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招聘\校园招聘\2023年校园招聘\新能源提交材料\"/>
    </mc:Choice>
  </mc:AlternateContent>
  <bookViews>
    <workbookView xWindow="0" yWindow="0" windowWidth="18530" windowHeight="7130" firstSheet="6" activeTab="6"/>
  </bookViews>
  <sheets>
    <sheet name="签字确认表模板" sheetId="2" state="hidden" r:id="rId1"/>
    <sheet name="需求汇总（待修订)" sheetId="3" state="hidden" r:id="rId2"/>
    <sheet name="新能源本部" sheetId="4" state="hidden" r:id="rId3"/>
    <sheet name="安能" sheetId="5" state="hidden" r:id="rId4"/>
    <sheet name="新能" sheetId="6" state="hidden" r:id="rId5"/>
    <sheet name="智维" sheetId="7" state="hidden" r:id="rId6"/>
    <sheet name="电源" sheetId="8" r:id="rId7"/>
  </sheets>
  <definedNames>
    <definedName name="_xlnm._FilterDatabase" localSheetId="6" hidden="1">电源!$A$2:$G$23</definedName>
    <definedName name="_xlnm.Print_Titles" localSheetId="3">安能!$2:$2</definedName>
    <definedName name="_xlnm.Print_Titles" localSheetId="6">电源!$2:$2</definedName>
    <definedName name="_xlnm.Print_Titles" localSheetId="4">新能!$2:$2</definedName>
    <definedName name="_xlnm.Print_Titles" localSheetId="2">新能源本部!$2:$2</definedName>
    <definedName name="_xlnm.Print_Titles" localSheetId="5">智维!$2:$2</definedName>
  </definedNames>
  <calcPr calcId="152511"/>
</workbook>
</file>

<file path=xl/calcChain.xml><?xml version="1.0" encoding="utf-8"?>
<calcChain xmlns="http://schemas.openxmlformats.org/spreadsheetml/2006/main">
  <c r="A5" i="8" l="1"/>
  <c r="A6" i="8"/>
  <c r="A7" i="8"/>
  <c r="A8" i="8"/>
  <c r="A9" i="8"/>
  <c r="A10" i="8"/>
  <c r="A11" i="8"/>
  <c r="A12" i="8"/>
  <c r="A13" i="8"/>
  <c r="A14" i="8"/>
  <c r="A15" i="8"/>
  <c r="A16" i="8"/>
  <c r="A17" i="8"/>
  <c r="A18" i="8"/>
  <c r="A19" i="8"/>
  <c r="A20" i="8"/>
  <c r="A21" i="8"/>
  <c r="A22" i="8"/>
  <c r="A23" i="8"/>
  <c r="A4" i="8" l="1"/>
  <c r="A3" i="8"/>
  <c r="A17" i="7"/>
  <c r="A16" i="7"/>
  <c r="A15" i="7"/>
  <c r="A14" i="7"/>
  <c r="A13" i="7"/>
  <c r="A12" i="7"/>
  <c r="A11" i="7"/>
  <c r="A10" i="7"/>
  <c r="A9" i="7"/>
  <c r="A8" i="7"/>
  <c r="A7" i="7"/>
  <c r="A6" i="7"/>
  <c r="A5" i="7"/>
  <c r="A4" i="7"/>
  <c r="A3" i="7"/>
  <c r="A59" i="6"/>
  <c r="A58" i="6"/>
  <c r="A57" i="6"/>
  <c r="A56" i="6"/>
  <c r="A55" i="6"/>
  <c r="A54" i="6"/>
  <c r="A53" i="6"/>
  <c r="A52" i="6"/>
  <c r="A51" i="6"/>
  <c r="A50" i="6"/>
  <c r="A49" i="6"/>
  <c r="A48" i="6"/>
  <c r="A47" i="6"/>
  <c r="A46" i="6"/>
  <c r="A45" i="6"/>
  <c r="A44" i="6"/>
  <c r="A43" i="6"/>
  <c r="A42" i="6"/>
  <c r="A41" i="6"/>
  <c r="A40" i="6"/>
  <c r="A39" i="6"/>
  <c r="A38" i="6"/>
  <c r="A37" i="6"/>
  <c r="A36" i="6"/>
  <c r="A35" i="6"/>
  <c r="A34" i="6"/>
  <c r="A33" i="6"/>
  <c r="A32" i="6"/>
  <c r="A31" i="6"/>
  <c r="A30" i="6"/>
  <c r="A29" i="6"/>
  <c r="A28" i="6"/>
  <c r="A27" i="6"/>
  <c r="A26" i="6"/>
  <c r="A25" i="6"/>
  <c r="A24" i="6"/>
  <c r="A23" i="6"/>
  <c r="A22" i="6"/>
  <c r="A21" i="6"/>
  <c r="A20" i="6"/>
  <c r="A19" i="6"/>
  <c r="A18" i="6"/>
  <c r="A17" i="6"/>
  <c r="A16" i="6"/>
  <c r="A15" i="6"/>
  <c r="A14" i="6"/>
  <c r="A13" i="6"/>
  <c r="A12" i="6"/>
  <c r="A11" i="6"/>
  <c r="A10" i="6"/>
  <c r="A9" i="6"/>
  <c r="A8" i="6"/>
  <c r="A7" i="6"/>
  <c r="A6" i="6"/>
  <c r="A5" i="6"/>
  <c r="A4" i="6"/>
  <c r="A3" i="6"/>
  <c r="A107" i="5"/>
  <c r="A106" i="5"/>
  <c r="A105" i="5"/>
  <c r="A104" i="5"/>
  <c r="A103" i="5"/>
  <c r="A102" i="5"/>
  <c r="A101" i="5"/>
  <c r="A100" i="5"/>
  <c r="A99" i="5"/>
  <c r="A98" i="5"/>
  <c r="A97" i="5"/>
  <c r="A96" i="5"/>
  <c r="A95" i="5"/>
  <c r="A94" i="5"/>
  <c r="A93" i="5"/>
  <c r="A92" i="5"/>
  <c r="A91" i="5"/>
  <c r="A90" i="5"/>
  <c r="A89" i="5"/>
  <c r="A88" i="5"/>
  <c r="A87" i="5"/>
  <c r="A86" i="5"/>
  <c r="A85" i="5"/>
  <c r="A84" i="5"/>
  <c r="A83" i="5"/>
  <c r="A82" i="5"/>
  <c r="A81" i="5"/>
  <c r="A80" i="5"/>
  <c r="A79" i="5"/>
  <c r="A78" i="5"/>
  <c r="A77" i="5"/>
  <c r="A76" i="5"/>
  <c r="A75" i="5"/>
  <c r="A74" i="5"/>
  <c r="A73" i="5"/>
  <c r="A72" i="5"/>
  <c r="A71" i="5"/>
  <c r="A70" i="5"/>
  <c r="A69" i="5"/>
  <c r="A68" i="5"/>
  <c r="A67" i="5"/>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A5" i="5"/>
  <c r="A4" i="5"/>
  <c r="A3" i="5"/>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5" i="4"/>
  <c r="A4" i="4"/>
  <c r="A3" i="4"/>
  <c r="F8" i="3"/>
  <c r="E8" i="3"/>
  <c r="G8" i="3" s="1"/>
  <c r="G7" i="3"/>
  <c r="G6" i="3"/>
  <c r="G5" i="3"/>
  <c r="G4" i="3"/>
  <c r="G3" i="3"/>
</calcChain>
</file>

<file path=xl/sharedStrings.xml><?xml version="1.0" encoding="utf-8"?>
<sst xmlns="http://schemas.openxmlformats.org/spreadsheetml/2006/main" count="1687" uniqueCount="317">
  <si>
    <t>正泰集团2023届校园招聘需求确认表</t>
  </si>
  <si>
    <t>公司</t>
  </si>
  <si>
    <t>事业部</t>
  </si>
  <si>
    <t>职系</t>
  </si>
  <si>
    <t>学历</t>
  </si>
  <si>
    <t>人数</t>
  </si>
  <si>
    <t>新能源本部+电站</t>
  </si>
  <si>
    <t>生产服务类</t>
  </si>
  <si>
    <t>市场营销类</t>
  </si>
  <si>
    <t>领导签字：</t>
  </si>
  <si>
    <t xml:space="preserve">Ps:经营管理类：管培生、基地管理、企业管理、工厂管理
   专业职能类：HR、财务、行政、法务、质量、安全、体系等
   技术研发类：IT、信息化、材料研发、工艺技术研发、设备管理等
   生产服务类：工段长、车间主任、计划管理、电站运维等
   市场营销类：电站开发、技术服务、品牌推广、市场策划等
   </t>
  </si>
  <si>
    <t>23届校招需求汇总</t>
  </si>
  <si>
    <t>序号</t>
  </si>
  <si>
    <t>部门</t>
  </si>
  <si>
    <t>对接人</t>
  </si>
  <si>
    <t>审核人</t>
  </si>
  <si>
    <t>补充需求</t>
  </si>
  <si>
    <t>储备需求</t>
  </si>
  <si>
    <t>合计</t>
  </si>
  <si>
    <t>魏思琪</t>
  </si>
  <si>
    <t>李岩</t>
  </si>
  <si>
    <t>新能</t>
  </si>
  <si>
    <t>费辛欣</t>
  </si>
  <si>
    <t>牟璐琳</t>
  </si>
  <si>
    <t>安能</t>
  </si>
  <si>
    <t>朱侃然</t>
  </si>
  <si>
    <t>庄俊俏</t>
  </si>
  <si>
    <t>智维</t>
  </si>
  <si>
    <t>郑旭威</t>
  </si>
  <si>
    <t>赵泽峰</t>
  </si>
  <si>
    <t>电源/储能</t>
  </si>
  <si>
    <t>宋亚婷</t>
  </si>
  <si>
    <t>马佳军</t>
  </si>
  <si>
    <t>总计</t>
  </si>
  <si>
    <t>岗位JD范例</t>
  </si>
  <si>
    <t xml:space="preserve">岗位描述：
1、人力资源部负责建立健全公司人力资源管理体系，高效运营人力资源各项流程。
2、通过组织管理、人才建设、文化牵引等方式助力业务战略落地、组织进化、人才升级，致力于成为业务最可信赖的创业伙伴，帮助员工和公司共同成长。
3、希望你结合全球化、新能源发展等多种场景，深入理解正泰HR体系和系统学习优秀企业的HR实践，参与2-3个HR专业领域的具体工作或项目，通过正泰HR体系的课程培训、资深导师的一对一辅导和3-5年的HR各专业领域的积累与发展,成长为人力资源专业骨干或业务伙伴。
</t>
  </si>
  <si>
    <t>岗位要求：
1、2023届全日制本科以上学历，心理学、人力资源管理、理工科等相关专业背景优先，英文表达流畅为佳；
2、热爱新能源行业,了解新能源业务或产品,对人力资源管理工作有浓厚兴趣,愿意在HR领域深入发展;
3、积极主动,团队合作意识强,能够清晰表达自己的观点和认真倾听他人想法;
4、对新知识、新技能充满好奇心,能够快速学习理解,并乐于尝试应用在工作实践。</t>
  </si>
  <si>
    <t>23届校招需求汇总（新能源本部）</t>
  </si>
  <si>
    <t>一级部门</t>
  </si>
  <si>
    <t>二级部门</t>
  </si>
  <si>
    <t>需求类别</t>
  </si>
  <si>
    <t>类别</t>
  </si>
  <si>
    <t>需求岗位</t>
  </si>
  <si>
    <t>系统岗位名称</t>
  </si>
  <si>
    <t>需求数量</t>
  </si>
  <si>
    <t>学历要求</t>
  </si>
  <si>
    <t>工作地点</t>
  </si>
  <si>
    <t>岗位JD
（简练、活泼）</t>
  </si>
  <si>
    <t>面试地点</t>
  </si>
  <si>
    <t>新能源本部</t>
  </si>
  <si>
    <t>投资管理部</t>
  </si>
  <si>
    <t>补充</t>
  </si>
  <si>
    <t>职能管理类</t>
  </si>
  <si>
    <t>资产交易</t>
  </si>
  <si>
    <t>本科</t>
  </si>
  <si>
    <t>浙江+杭州</t>
  </si>
  <si>
    <t>资产管理</t>
  </si>
  <si>
    <t>综合分析</t>
  </si>
  <si>
    <t>运营分析</t>
  </si>
  <si>
    <t>运维管理</t>
  </si>
  <si>
    <t>全国</t>
  </si>
  <si>
    <t>储备</t>
  </si>
  <si>
    <t>财务类</t>
  </si>
  <si>
    <t>中高级资产管理</t>
  </si>
  <si>
    <t>硕士+博士</t>
  </si>
  <si>
    <t>中高级商务管理</t>
  </si>
  <si>
    <t>战略发展中心</t>
  </si>
  <si>
    <t>市场战略</t>
  </si>
  <si>
    <t>硕士</t>
  </si>
  <si>
    <t>组织与人力中心</t>
  </si>
  <si>
    <t>HRBP</t>
  </si>
  <si>
    <t>薪酬管理</t>
  </si>
  <si>
    <t>HR共享中心</t>
  </si>
  <si>
    <t>校招生</t>
  </si>
  <si>
    <t>地面电站事业部</t>
  </si>
  <si>
    <t>供应链类</t>
  </si>
  <si>
    <t>中级采购工程师</t>
  </si>
  <si>
    <t>中级预算工程师</t>
  </si>
  <si>
    <t>中级项目开发</t>
  </si>
  <si>
    <t>甘肃</t>
  </si>
  <si>
    <t>宁夏</t>
  </si>
  <si>
    <t>河北</t>
  </si>
  <si>
    <t>东北</t>
  </si>
  <si>
    <t>开发计划</t>
  </si>
  <si>
    <t>工程技术类</t>
  </si>
  <si>
    <t>结构设计工程师</t>
  </si>
  <si>
    <t>本科+硕士</t>
  </si>
  <si>
    <t>技术发展工程师</t>
  </si>
  <si>
    <t>电气设计工程师</t>
  </si>
  <si>
    <t>电站生产服务部</t>
  </si>
  <si>
    <t>供方管理工程师</t>
  </si>
  <si>
    <t>资深招标工程师</t>
  </si>
  <si>
    <t>分布式电站事业部</t>
  </si>
  <si>
    <t>中/高级技术工程师</t>
  </si>
  <si>
    <t>中级项目开发或管理储备</t>
  </si>
  <si>
    <t>工程建设部</t>
  </si>
  <si>
    <t>电气工程师</t>
  </si>
  <si>
    <t>档案管理专责</t>
  </si>
  <si>
    <t>物资管理专责</t>
  </si>
  <si>
    <t>计划进度专责</t>
  </si>
  <si>
    <t>质量工程师</t>
  </si>
  <si>
    <t>安全工程师</t>
  </si>
  <si>
    <t>全面计划专责</t>
  </si>
  <si>
    <t>体系管理专责</t>
  </si>
  <si>
    <t>海外电站事业部</t>
  </si>
  <si>
    <t>项目运营管理</t>
  </si>
  <si>
    <t>海外项目开发</t>
  </si>
  <si>
    <t>23届校招需求汇总（安能）</t>
  </si>
  <si>
    <t>正泰安能</t>
  </si>
  <si>
    <t>质量安全类</t>
  </si>
  <si>
    <t>EHS宣传</t>
  </si>
  <si>
    <t>运维EHS管理</t>
  </si>
  <si>
    <t>财务管控</t>
  </si>
  <si>
    <t>核算管理</t>
  </si>
  <si>
    <t>收入结算管理</t>
  </si>
  <si>
    <t>销售财务</t>
  </si>
  <si>
    <t>支出结算管理</t>
  </si>
  <si>
    <t>资金管理</t>
  </si>
  <si>
    <t>采购管理</t>
  </si>
  <si>
    <t>物控计划管理</t>
  </si>
  <si>
    <t>招标管理</t>
  </si>
  <si>
    <t>光伏系统工程师</t>
  </si>
  <si>
    <t>专科+本科</t>
  </si>
  <si>
    <t>安徽+合肥</t>
  </si>
  <si>
    <t>福建+厦门</t>
  </si>
  <si>
    <t>广东+广州</t>
  </si>
  <si>
    <t>河北+石家庄</t>
  </si>
  <si>
    <t>河南+郑州</t>
  </si>
  <si>
    <t>湖北+武汉</t>
  </si>
  <si>
    <t>湖南+长沙</t>
  </si>
  <si>
    <t>江苏+南京</t>
  </si>
  <si>
    <t>江苏+徐州</t>
  </si>
  <si>
    <t>江西+赣州</t>
  </si>
  <si>
    <t>江西+南昌</t>
  </si>
  <si>
    <t>辽宁+沈阳</t>
  </si>
  <si>
    <t>山东+济南</t>
  </si>
  <si>
    <t>山西+太原</t>
  </si>
  <si>
    <t>售后管理工程师</t>
  </si>
  <si>
    <t>系统设计工程师</t>
  </si>
  <si>
    <t>行政管理</t>
  </si>
  <si>
    <t>供方技术服务工程师</t>
  </si>
  <si>
    <t>研发工程师</t>
  </si>
  <si>
    <t>储备HR</t>
  </si>
  <si>
    <t>培训管理</t>
  </si>
  <si>
    <t>人事管理</t>
  </si>
  <si>
    <t>内控管理</t>
  </si>
  <si>
    <t>产品运营</t>
  </si>
  <si>
    <t>储备岗</t>
  </si>
  <si>
    <t>区域策略研究</t>
  </si>
  <si>
    <t>市场推广</t>
  </si>
  <si>
    <t>物流管理</t>
  </si>
  <si>
    <t>服商管理</t>
  </si>
  <si>
    <t>销售管理</t>
  </si>
  <si>
    <t>招商管理</t>
  </si>
  <si>
    <t>服务支持</t>
  </si>
  <si>
    <t>商务专员</t>
  </si>
  <si>
    <t>销售支持</t>
  </si>
  <si>
    <t>销售助理</t>
  </si>
  <si>
    <t>后端开发助理工程师</t>
  </si>
  <si>
    <t>项目管理助理工程师</t>
  </si>
  <si>
    <t>需求管理助理工程师</t>
  </si>
  <si>
    <t>流程管理</t>
  </si>
  <si>
    <t>知识产权工程师</t>
  </si>
  <si>
    <t>工程质量工程师</t>
  </si>
  <si>
    <t>体系管理</t>
  </si>
  <si>
    <t>质量安全工程师</t>
  </si>
  <si>
    <t>质量服务工程师</t>
  </si>
  <si>
    <t>质量管理</t>
  </si>
  <si>
    <t>质量监督工程师</t>
  </si>
  <si>
    <t>23届校招需求汇总（新能）</t>
  </si>
  <si>
    <t>正泰新能</t>
  </si>
  <si>
    <t>厂务管理</t>
  </si>
  <si>
    <t>EHS管理</t>
  </si>
  <si>
    <t>海宁+</t>
  </si>
  <si>
    <t>海宁基地</t>
  </si>
  <si>
    <t>生产技术类</t>
  </si>
  <si>
    <t>电池工艺</t>
  </si>
  <si>
    <t>浙江+海宁</t>
  </si>
  <si>
    <t>电池设备</t>
  </si>
  <si>
    <t>计划管理</t>
  </si>
  <si>
    <t>生产计划</t>
  </si>
  <si>
    <t>销售运营管理</t>
  </si>
  <si>
    <t>浙江+海宁、浙江+大丰</t>
  </si>
  <si>
    <t>生产经理</t>
  </si>
  <si>
    <t>吉林+宁夏</t>
  </si>
  <si>
    <t>职能管理</t>
  </si>
  <si>
    <t>浙江+海宁（暂定）</t>
  </si>
  <si>
    <t>生产主管</t>
  </si>
  <si>
    <t>浙江+大丰</t>
  </si>
  <si>
    <t>生产管理干部</t>
  </si>
  <si>
    <t>领班/主管</t>
  </si>
  <si>
    <t>浙江+海宁（+其他）</t>
  </si>
  <si>
    <t>甘肃+酒泉</t>
  </si>
  <si>
    <t>储备/生产/储备干部</t>
  </si>
  <si>
    <t>M2/M3</t>
  </si>
  <si>
    <t>专业销售人才</t>
  </si>
  <si>
    <t>运维管理工程师</t>
  </si>
  <si>
    <t>安徽+滁州（凤阳）</t>
  </si>
  <si>
    <t>浙江+杭州，江苏+无锡</t>
  </si>
  <si>
    <t>吉林+松原</t>
  </si>
  <si>
    <t>数据管理工程师</t>
  </si>
  <si>
    <t>江苏+盐城</t>
  </si>
  <si>
    <t>辽宁+大连（庄河）</t>
  </si>
  <si>
    <t>宁夏+盐池</t>
  </si>
  <si>
    <t>中级需求管理</t>
  </si>
  <si>
    <t>浙江+杭州&amp;海宁</t>
  </si>
  <si>
    <t>浙江+杭州（富阳）</t>
  </si>
  <si>
    <t>浙江+嘉兴</t>
  </si>
  <si>
    <t>浙江+金华（义乌）</t>
  </si>
  <si>
    <t>工程师</t>
  </si>
  <si>
    <t>浙江+海宁/各新建基地</t>
  </si>
  <si>
    <t>项目经理/工程师</t>
  </si>
  <si>
    <t>资深行业技术工程师/职能管理</t>
  </si>
  <si>
    <t>工艺高级工程师/主管</t>
  </si>
  <si>
    <t>浙江+海宁，浙江+义乌，安徽+滁州</t>
  </si>
  <si>
    <t>资深行业技术工程师</t>
  </si>
  <si>
    <t>工艺工程师</t>
  </si>
  <si>
    <t>设备工程师</t>
  </si>
  <si>
    <t>海宁+其他</t>
  </si>
  <si>
    <t>资深行业工艺工程师</t>
  </si>
  <si>
    <t>资深行业设备工程师</t>
  </si>
  <si>
    <t>资深产品可靠度工程师</t>
  </si>
  <si>
    <t>专利工程师</t>
  </si>
  <si>
    <t>EHS工程师</t>
  </si>
  <si>
    <t>品牌经理/主管</t>
  </si>
  <si>
    <t>行业分析经理/主管</t>
  </si>
  <si>
    <t>数字化信息类</t>
  </si>
  <si>
    <t>数据管理专家</t>
  </si>
  <si>
    <t>需求管理专家</t>
  </si>
  <si>
    <t>研发类</t>
  </si>
  <si>
    <t>产品质量保证</t>
  </si>
  <si>
    <t>质量体系管理</t>
  </si>
  <si>
    <t>质量技术管理</t>
  </si>
  <si>
    <t>产品试验</t>
  </si>
  <si>
    <t>23届校招需求汇总（智维）</t>
  </si>
  <si>
    <t>正泰智维</t>
  </si>
  <si>
    <t>北部区域</t>
  </si>
  <si>
    <t>一线电工</t>
  </si>
  <si>
    <t>东北+内蒙古+河北</t>
  </si>
  <si>
    <t>技术质量</t>
  </si>
  <si>
    <t>生产管理</t>
  </si>
  <si>
    <t>生产储备</t>
  </si>
  <si>
    <t>市场开发</t>
  </si>
  <si>
    <t>投标管理</t>
  </si>
  <si>
    <t>客户服务</t>
  </si>
  <si>
    <t>大客户开发</t>
  </si>
  <si>
    <t>客户服务售前</t>
  </si>
  <si>
    <t>西部区域</t>
  </si>
  <si>
    <t>新疆+甘肃+青海+宁夏</t>
  </si>
  <si>
    <t>智维平台</t>
  </si>
  <si>
    <t>系统开发工程师</t>
  </si>
  <si>
    <t>平台技术</t>
  </si>
  <si>
    <t>平台商务</t>
  </si>
  <si>
    <t>平台运营管理工程师</t>
  </si>
  <si>
    <t>通讯技术工程师</t>
  </si>
  <si>
    <t>中南区域</t>
  </si>
  <si>
    <t>广西+广东+山东+云贵+山西</t>
  </si>
  <si>
    <t>东部</t>
  </si>
  <si>
    <t>23届校招需求汇总（电源）</t>
  </si>
  <si>
    <t>上海</t>
  </si>
  <si>
    <t>技术研发类</t>
    <phoneticPr fontId="15" type="noConversion"/>
  </si>
  <si>
    <t>专业职能类</t>
    <phoneticPr fontId="15" type="noConversion"/>
  </si>
  <si>
    <t>本科</t>
    <phoneticPr fontId="15" type="noConversion"/>
  </si>
  <si>
    <t>本科+硕士+博士</t>
    <phoneticPr fontId="15" type="noConversion"/>
  </si>
  <si>
    <t>本科</t>
    <phoneticPr fontId="15" type="noConversion"/>
  </si>
  <si>
    <t>正泰电源</t>
    <phoneticPr fontId="15" type="noConversion"/>
  </si>
  <si>
    <t>监控软件设计</t>
    <phoneticPr fontId="16" type="noConversion"/>
  </si>
  <si>
    <t>PSCAD建模</t>
    <phoneticPr fontId="16" type="noConversion"/>
  </si>
  <si>
    <t>安规认证</t>
    <phoneticPr fontId="16" type="noConversion"/>
  </si>
  <si>
    <t>结构设计</t>
    <phoneticPr fontId="16" type="noConversion"/>
  </si>
  <si>
    <t>研发测试</t>
    <phoneticPr fontId="16" type="noConversion"/>
  </si>
  <si>
    <t>软件设计</t>
    <phoneticPr fontId="16" type="noConversion"/>
  </si>
  <si>
    <t>硬件设计</t>
    <phoneticPr fontId="16" type="noConversion"/>
  </si>
  <si>
    <t>质量管理</t>
    <phoneticPr fontId="16" type="noConversion"/>
  </si>
  <si>
    <t>销售</t>
    <phoneticPr fontId="16" type="noConversion"/>
  </si>
  <si>
    <t>产品管理</t>
    <phoneticPr fontId="16" type="noConversion"/>
  </si>
  <si>
    <t>系统测试</t>
    <phoneticPr fontId="16" type="noConversion"/>
  </si>
  <si>
    <t>生产测试</t>
    <phoneticPr fontId="16" type="noConversion"/>
  </si>
  <si>
    <t>采购管理</t>
    <phoneticPr fontId="16" type="noConversion"/>
  </si>
  <si>
    <t>博士</t>
    <phoneticPr fontId="16" type="noConversion"/>
  </si>
  <si>
    <t>本科及以上</t>
  </si>
  <si>
    <t>硕士及以上</t>
  </si>
  <si>
    <t>本科+硕士</t>
    <phoneticPr fontId="16" type="noConversion"/>
  </si>
  <si>
    <t>本科及以上</t>
    <phoneticPr fontId="16" type="noConversion"/>
  </si>
  <si>
    <t>本科</t>
    <phoneticPr fontId="16" type="noConversion"/>
  </si>
  <si>
    <t>上海</t>
    <phoneticPr fontId="16" type="noConversion"/>
  </si>
  <si>
    <t>深圳</t>
    <phoneticPr fontId="16" type="noConversion"/>
  </si>
  <si>
    <t>河北、河南及华东区域</t>
    <phoneticPr fontId="16" type="noConversion"/>
  </si>
  <si>
    <t>上海/海外</t>
    <phoneticPr fontId="16" type="noConversion"/>
  </si>
  <si>
    <t>研发预研</t>
    <phoneticPr fontId="16" type="noConversion"/>
  </si>
  <si>
    <t>硬件设计</t>
    <phoneticPr fontId="16" type="noConversion"/>
  </si>
  <si>
    <t>DSP软件设计</t>
    <phoneticPr fontId="16" type="noConversion"/>
  </si>
  <si>
    <t>职责：
1、负责对客户进行售前技术支持工作，包括：
  -  对标准的光伏系统需求设计系统的配电方案，其中包括直流汇流、输出交流配电系统的设计工作； 
-  解答客户问题，提供逆变器设计方案；
-  技术支持过程中的信息及时反馈给相关人员，并作记录；
-  给客户进行安装、使用、维修等技术培训
2、参与招投标与项目运作，提供产品技术及商务方面的支持；
3、 产品趋势及竞情研究；
4、作为总公司与海外FAE的接口，支持海外FAE的相关工作等。
专业要求：电气工程及其自动化等相关专业</t>
    <phoneticPr fontId="15" type="noConversion"/>
  </si>
  <si>
    <t>职责：
1 、协助推进并协同工艺、技术部门建立各产品的质量控制计划、过程失效模式分析，参与评审操作SOP
2 、根据质量控制计划，编制过程检验标准，推进建立质量控制点
3、参与定期或制程重大变更时或返工返修率波动时开展过程质量体系审核
4、协助领导从事其它质量改进方面的工作；
专业要求：电气工程及其自动化等相关专业</t>
    <phoneticPr fontId="15" type="noConversion"/>
  </si>
  <si>
    <t>职责
1. 负责指定区域的销售及管理，积极达成销售指标
2. 了解大客户需求，与客户建立良好的合作模式，进行有效沟通
3. 在区域内进行直接客户的开发并维护以及区域内分销商、代理商的管理和开发
4. 配合生产、销售部门，组织编制客户发货计划，确保产品供应
5. 产品的市场动态反馈，积极协助公司品牌在区域内的推广和维护
6. 收集市场情报、产品信息，对公司新产品的方向及战略提供策略参考等工作。
专业要求：意大利语、葡萄牙语</t>
    <phoneticPr fontId="15" type="noConversion"/>
  </si>
  <si>
    <t>职责：
负责光伏逆变器、储能变流器及相关系统产品管理工作：包括
1.制定光伏、储能行业调研计划，完成并分解实施市场调研任务；
2.研究、收集及分析行业发展、竞争对手、竞争产品、目标行业应用等与产品营销、产品技术需求相关的信息，
3.持续挖掘市场及客户需求，合理规划产品发展与功能，协调推动产品功能实施；
4.负责新产品上市的发布、市场策划及推广工作等。
专业要求：电气工程及其自动化、电力电子等相关专业</t>
    <phoneticPr fontId="15" type="noConversion"/>
  </si>
  <si>
    <t>职责：
1.负责公司原材料采购
2.依据整机和PCBA需求及时下发NPI及量产采购订单，并跟踪交期，满足生产计划需求
3.控制所负责材料的采购批量及进度，保证所负责材料的合理库存水平和周转率
4.执行ECN,及时处理来料异常
5.主管安排的其他工作
专业要求：物流管理等相关专业</t>
    <phoneticPr fontId="15" type="noConversion"/>
  </si>
  <si>
    <t xml:space="preserve">                                                                                             职责
硬件方向：1、光伏逆变系统硬件电路架构设计，规划及关键技术研究;
2、光伏逆变系统的硬件关键技术验证；
3. 光伏逆变系统的硬件技术平台规划和研究
软件方向：1、负责公司产品的嵌入式软件控制平台规划及设计；
2、参与软件开发流程及规范，及规划软件研发相关技术文件的编制与归档；
3、参与光伏逆变系统软件设计，代码编写，控制器仿真等；
4、参与制定技术研发部新技术的研发方向及研发内容；
专业要求：电力电子方向博士学历。   </t>
    <phoneticPr fontId="15" type="noConversion"/>
  </si>
  <si>
    <t>职责：
1. 参与制定DSP相关通信接口的通信协议，RS232,I2C,Ecan,SPI,RS485等，并编码实现；
2. 参与DSP的相关外设以及I/O的配置；
3. 参与部分DSP软件时序及功能调试内容；
4. 解决所负责模块中遇到的测试问题；
5. 负责CPLD软件的编写与调试、问题解决。
专业：电力电子与电力传动、控制理论与控制工程、电气工程及其自动化等相关专业</t>
    <phoneticPr fontId="15" type="noConversion"/>
  </si>
  <si>
    <t xml:space="preserve"> 职责：                                                                                                                                 1．熟练使用PSCAD建模软件，能够通过PSCAD独立开展光伏逆变器的建模工作。能够完成逆变器的详细模型建模及均值模型建模，直到模型满足当地电网公司要求。
2．熟练使用PSS/E, DegSilent 等建模软件，能够通过这两款软件独立完成逆变器的建模工作，并开展法规对比测试。
3．对ASPEN，PSLF ，TSAT等有一定的了解，能够对这些软件的建模提供支持。
4．负责公司新开发项目及产品的相关法规的所有建模工作，完成最终的模型交付。
5．负责已经建立完成的模型的日常维护工作，提供适应每个不同电站的仿真模型。
专业：电气工程及其自动化、电力电子与电力传动、控制理论与控制工程。 </t>
    <phoneticPr fontId="15" type="noConversion"/>
  </si>
  <si>
    <t xml:space="preserve"> 职责：
1、 对交直流电源的分布设计，PCB的排版，以及器件产品设计选型执行符合安全技术法规和适用规范的独立审查确保其产品符合要求。提供所负责产品安全规格的技术咨询，以及和产品开发团队一起解决产品的安全设计的问题；
2、 配合研发测试部门完成所有认证测试，参与实际测试，整理测试数据，完成认证测试报告；
3、 协调第三方机构的例行厂验工作和指导工厂团队关于量产产品的安规符合性要求的执行与监督工作；
4、 协助安规实验室的第三方认可体系ISO17025的建立和维护。
专业：电气工程及其自动化、电子信息工程         </t>
    <phoneticPr fontId="15" type="noConversion"/>
  </si>
  <si>
    <t>系统结构设计</t>
    <phoneticPr fontId="16" type="noConversion"/>
  </si>
  <si>
    <t>售前技术支持</t>
    <phoneticPr fontId="16" type="noConversion"/>
  </si>
  <si>
    <t>售后服务</t>
    <phoneticPr fontId="16" type="noConversion"/>
  </si>
  <si>
    <t>职责：
1、协助服务工程师支持国内外客户端光伏逆变器以及光伏系统的现场安装、调试和故障处理
2、远程客户技术支持和故障处理
3、编写工程师服务手册和标准技术文档，负责服务代理商，终端客户的安装，维护技能培训 
4、负责售后服务工作的记录和归档 
5、支持在公司内部相关工作 
6、完成被分配的其它任务等 
专业要求：电气工程及其自动化、电子信息等相关专业</t>
    <phoneticPr fontId="15" type="noConversion"/>
  </si>
  <si>
    <t>职责：
1.开拓所负责行业内光伏发电、风电新能源市场和其他市场，实现既定销售额，获得更多的市场份额，开发更多的客户和业务；
2.采用多种销售方式，搭建良好的销售平台，与客户建立长期深入和合作关系；
3.与技术支持，市场以及工程配套人员紧密合作，争取赢得更多项目并回应客户标书；
4.通过日常的销售活动，反馈有关竞争者的信息； 
5.根据授权进行报价，并提供项目滚动周报和销售预测等工作；
专业要求：电气工程及其自动化、电力电子等相关专业</t>
    <phoneticPr fontId="15" type="noConversion"/>
  </si>
  <si>
    <t>生产工艺</t>
    <phoneticPr fontId="16" type="noConversion"/>
  </si>
  <si>
    <t>1.   协助结构工程师进行产品的结构设计(含结构、配线、包装等)；完成产品改进设计或简单的结构设计；完成3D建模；
2.   跟踪试制样品加工、检验、修改，协助解决生产加工问题；
3.   协助结构工程师进行样机的组装、测试(结构方面)；
4.   在结构工程师或主管的指导下，完成BOM制作与发行、材料规格制作与发行、ECN的处理；
5.   协助运营解决生产过程中结构方面技术问题； 结构实验室设备管理
专业：机械制造及其自动化</t>
    <phoneticPr fontId="15" type="noConversion"/>
  </si>
  <si>
    <t>职责：
1. 根据产品相关国际和国内行业标准和规范，提出产品测试方案和测试规范；
2. 根据测试方案和规范设计和维护产品测试环境；
3. 按规范对研发阶段产品进行测试，完成测试报告；
4. 支持公司其他相关人员，解决产品重要测试问题；
5. 支持生产阶段产品测试环境建设。
专业：电子信息工程、电气工程及其自动化等专业</t>
    <phoneticPr fontId="15" type="noConversion"/>
  </si>
  <si>
    <t>职责：
1. 参与制定DSP相关通信接口的通信协议，RS232,I2C,Ecan,SPI,RS485等，并编码实现；
2. 参与DSP的相关外设以及I/O的配置；
3. 参与部分DSP软件时序及功能调试内容；
4. 解决所负责模块中遇到的测试问题；
5. 负责CPLD软件的编写与调试、问题解决。
专业：电力电子与电力传动、控制理论与控制工程、电气工程及其自动化等相关专业</t>
    <phoneticPr fontId="15" type="noConversion"/>
  </si>
  <si>
    <t>职责：
1. 光伏逆变系统硬件电路设计，器件选型，原理图设计等；
2. 独立完成IGBT驱动设计与测试验证；
3. 在高级工程师指导下，能够完成IGBT选型与测试验证；能够完成L，C滤波器的设计，选型与测试验证；
4. 独立完成电压，电流传感器选型与测试验证；交直流开关选型以及二次回路设计，保险丝选型，评估等；
5. 光伏逆变系统的硬件调试和实验；负责光伏逆变系统的产品开发，从功能样机直到产品量产。
需求专业：电力电子与电力传动、电气工程及其自动化等专业</t>
    <phoneticPr fontId="15" type="noConversion"/>
  </si>
  <si>
    <t>职责：主要职责是协助结构工程师进行电力电子产品的结构设计，包含但不限于如下方面：
1. 协助结构工程师进产品的结构设计(含结构、配线、包装等)；完成3D建模；
2. 跟踪试制样品加工、检验、修改，协助解决生产加工问题；
3、进行结构方面样机的组装、测试；
4、完成BOM制作与发行、材料规格制作与发行、ECN的处理；
5. 协助运营解决生产过程中结构方面技术问题等工作；
专业要求：机械设计及其自动化、机电一体化相关专业</t>
    <phoneticPr fontId="15" type="noConversion"/>
  </si>
  <si>
    <t>职责：
1、 收集系统产品研发及日常生产过程中发生的各种工艺或测试问题信息，并进行整理、分析；
2、 解决和处理在新产品导入期间与测试有关的各种产品技术问题、工艺测试问题，并提供必要的技术支持；
3、 完成系统产品测试所需的MTR编制，如有变动及时更新，把有关ECN转换MTR等；
4、 负责系统产品整机测试方案的设计，并配合生产采购部做好试验平台搭建及样机系统调试工作；
5、 积极参与客户产品技术、质量问题的分析与处理等；
专业要求：电气工程及其自动化等相关专业</t>
    <phoneticPr fontId="15" type="noConversion"/>
  </si>
  <si>
    <t>职责：
1、负责编写电源产品加工和装配工艺，编制生产工艺作业指导书
2、协助新项目、工艺设备及方法导入
3、进行研发产品DFM评审
4、解决模块与产品生产工艺流程、工艺标准的制定和实施
5、工装设计、产品标准时间设定，生产现场工艺指导等
专业要求：工业工程、自动化相关专业</t>
    <phoneticPr fontId="15" type="noConversion"/>
  </si>
  <si>
    <t>职责：
1、参与新开发产品的测试方案的设计，并具体负责部分软件的设计工作；
2、解决和处理日常生产中与测试有关的各种产品技术问题和产品正常生产的技术支持；
3、积极参与客户产品技术、质量问题的分析与处理；
4、对产品较大的技术改进提供详细分析与说明，提供必要的验证数据；
5、提供产品的合格率数据报告，并对数据进行分类和处理等。
专业要求：电气工程及其自动化、电子信息等相关专业</t>
    <phoneticPr fontId="15" type="noConversion"/>
  </si>
  <si>
    <t>职责：
1. 光伏逆变系统硬件电路设计，器件选型，原理图设计等；
2. 独立完成IGBT驱动设计与测试验证；
3. 在高级工程师指导下，能够完成IGBT选型与测试验证；能够完成L，C滤波器的设计，选型与测试验证；
4. 独立完成电压，电流传感器选型与测试验证；交直流开关选型以及二次回路设计，保险丝选型，评估等；
5. 光伏逆变系统的硬件调试和实验；负责光伏逆变系统的产品开发，从功能样机直到产品量产。
专业要求：电力电子与电力传动、电气工程及其自动化等专业</t>
    <phoneticPr fontId="15" type="noConversion"/>
  </si>
  <si>
    <t>职责
1、参与光伏发电监控系统的规划和设计；
2、参与远程监控项目和产品技术方案制定和实施；
3、负责数据采集器等产品软件设计、开发和调试；
4、负责光伏逆变器人机交互接口的软件设计、开发和调试；
5、对其他部门提供监控系统相关技术支持。
专业：计算机、通信工程、电子信息工程等专业</t>
    <phoneticPr fontId="1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</si>
</sst>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1"/>
      <color theme="1"/>
      <name val="宋体"/>
      <charset val="134"/>
      <scheme val="minor"/>
    </font>
    <font>
      <sz val="10"/>
      <color theme="1"/>
      <name val="微软雅黑"/>
      <family val="2"/>
      <charset val="134"/>
    </font>
    <font>
      <b/>
      <sz val="12"/>
      <color theme="1"/>
      <name val="微软雅黑"/>
      <family val="2"/>
      <charset val="134"/>
    </font>
    <font>
      <b/>
      <sz val="10"/>
      <color theme="0"/>
      <name val="微软雅黑"/>
      <family val="2"/>
      <charset val="134"/>
    </font>
    <font>
      <sz val="11"/>
      <color theme="1"/>
      <name val="微软雅黑"/>
      <family val="2"/>
      <charset val="134"/>
    </font>
    <font>
      <sz val="10"/>
      <name val="微软雅黑"/>
      <family val="2"/>
      <charset val="134"/>
    </font>
    <font>
      <sz val="10"/>
      <color rgb="FF000000"/>
      <name val="微软雅黑"/>
      <family val="2"/>
      <charset val="134"/>
    </font>
    <font>
      <sz val="10"/>
      <color rgb="FF1F2329"/>
      <name val="微软雅黑"/>
      <family val="2"/>
      <charset val="134"/>
    </font>
    <font>
      <sz val="12"/>
      <color theme="1"/>
      <name val="微软雅黑"/>
      <family val="2"/>
      <charset val="134"/>
    </font>
    <font>
      <b/>
      <sz val="11"/>
      <color theme="1"/>
      <name val="微软雅黑"/>
      <family val="2"/>
      <charset val="134"/>
    </font>
    <font>
      <b/>
      <sz val="14"/>
      <color theme="1"/>
      <name val="宋体"/>
      <family val="3"/>
      <charset val="134"/>
      <scheme val="minor"/>
    </font>
    <font>
      <sz val="11"/>
      <color theme="1"/>
      <name val="宋体"/>
      <family val="3"/>
      <charset val="134"/>
      <scheme val="minor"/>
    </font>
    <font>
      <sz val="12"/>
      <name val="宋体"/>
      <family val="3"/>
      <charset val="134"/>
    </font>
    <font>
      <sz val="10"/>
      <color theme="1"/>
      <name val="宋体"/>
      <family val="3"/>
      <charset val="134"/>
      <scheme val="minor"/>
    </font>
    <font>
      <sz val="11"/>
      <color theme="1"/>
      <name val="宋体"/>
      <family val="3"/>
      <charset val="134"/>
      <scheme val="minor"/>
    </font>
    <font>
      <sz val="9"/>
      <name val="宋体"/>
      <family val="3"/>
      <charset val="134"/>
      <scheme val="minor"/>
    </font>
    <font>
      <sz val="9"/>
      <name val="宋体"/>
      <family val="2"/>
      <charset val="134"/>
      <scheme val="minor"/>
    </font>
    <font>
      <sz val="8"/>
      <color theme="1"/>
      <name val="微软雅黑"/>
      <family val="2"/>
      <charset val="134"/>
    </font>
    <font>
      <b/>
      <sz val="8"/>
      <color theme="0"/>
      <name val="微软雅黑"/>
      <family val="2"/>
      <charset val="134"/>
    </font>
    <font>
      <sz val="8"/>
      <color theme="1"/>
      <name val="宋体"/>
      <family val="3"/>
      <charset val="134"/>
      <scheme val="minor"/>
    </font>
  </fonts>
  <fills count="7">
    <fill>
      <patternFill patternType="none"/>
    </fill>
    <fill>
      <patternFill patternType="gray125"/>
    </fill>
    <fill>
      <patternFill patternType="solid">
        <fgColor theme="4"/>
        <bgColor indexed="64"/>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
      <patternFill patternType="solid">
        <fgColor rgb="FF538DD5"/>
        <bgColor indexed="64"/>
      </patternFill>
    </fill>
  </fills>
  <borders count="8">
    <border>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s>
  <cellStyleXfs count="4">
    <xf numFmtId="0" fontId="0" fillId="0" borderId="0">
      <alignment vertical="center"/>
    </xf>
    <xf numFmtId="0" fontId="14" fillId="0" borderId="0"/>
    <xf numFmtId="0" fontId="12" fillId="0" borderId="0" applyBorder="0"/>
    <xf numFmtId="0" fontId="13" fillId="0" borderId="0" applyNumberFormat="0" applyFont="0" applyFill="0" applyBorder="0" applyAlignment="0" applyProtection="0"/>
  </cellStyleXfs>
  <cellXfs count="59">
    <xf numFmtId="0" fontId="0" fillId="0" borderId="0" xfId="0">
      <alignment vertical="center"/>
    </xf>
    <xf numFmtId="0" fontId="1" fillId="0" borderId="0" xfId="0" applyFont="1" applyAlignment="1">
      <alignment horizontal="center" vertical="center"/>
    </xf>
    <xf numFmtId="0" fontId="0" fillId="0" borderId="0" xfId="0" applyAlignment="1">
      <alignment horizontal="left" vertical="center"/>
    </xf>
    <xf numFmtId="0" fontId="3" fillId="2" borderId="3" xfId="0" applyFont="1" applyFill="1" applyBorder="1" applyAlignment="1">
      <alignment horizontal="center" vertical="center"/>
    </xf>
    <xf numFmtId="0" fontId="1" fillId="0" borderId="3" xfId="0" applyFont="1" applyBorder="1" applyAlignment="1">
      <alignment horizontal="center" vertical="center"/>
    </xf>
    <xf numFmtId="0" fontId="1" fillId="0" borderId="3" xfId="0" applyFont="1" applyFill="1" applyBorder="1" applyAlignment="1">
      <alignment horizontal="center" vertical="center"/>
    </xf>
    <xf numFmtId="0" fontId="1" fillId="3" borderId="3" xfId="0" applyFont="1" applyFill="1" applyBorder="1" applyAlignment="1">
      <alignment horizontal="center" vertical="center"/>
    </xf>
    <xf numFmtId="0" fontId="3" fillId="2" borderId="3" xfId="0" applyFont="1" applyFill="1" applyBorder="1" applyAlignment="1">
      <alignment horizontal="center" vertical="center" wrapText="1"/>
    </xf>
    <xf numFmtId="0" fontId="1" fillId="0" borderId="3" xfId="0" applyFont="1" applyBorder="1" applyAlignment="1">
      <alignment horizontal="left" vertical="center" wrapText="1"/>
    </xf>
    <xf numFmtId="0" fontId="1" fillId="0" borderId="4" xfId="1" applyFont="1" applyBorder="1" applyAlignment="1">
      <alignment horizontal="left" vertical="center" wrapText="1"/>
    </xf>
    <xf numFmtId="0" fontId="4" fillId="0" borderId="3" xfId="0" applyFont="1" applyBorder="1" applyAlignment="1">
      <alignment vertical="center" wrapText="1"/>
    </xf>
    <xf numFmtId="0" fontId="1" fillId="0" borderId="4" xfId="0" applyFont="1" applyBorder="1" applyAlignment="1">
      <alignment horizontal="left" vertical="center" wrapText="1"/>
    </xf>
    <xf numFmtId="0" fontId="1" fillId="0" borderId="3" xfId="2" applyFont="1" applyBorder="1" applyAlignment="1">
      <alignment horizontal="left" vertical="center" wrapText="1"/>
    </xf>
    <xf numFmtId="0" fontId="1" fillId="0" borderId="3" xfId="0" applyFont="1" applyBorder="1" applyAlignment="1">
      <alignment horizontal="center" vertical="center" wrapText="1"/>
    </xf>
    <xf numFmtId="0" fontId="1" fillId="4" borderId="3" xfId="0" applyFont="1" applyFill="1" applyBorder="1" applyAlignment="1">
      <alignment horizontal="left" vertical="center" wrapText="1"/>
    </xf>
    <xf numFmtId="0" fontId="1" fillId="5" borderId="3" xfId="0" applyFont="1" applyFill="1" applyBorder="1" applyAlignment="1">
      <alignment horizontal="center" vertical="center" wrapText="1"/>
    </xf>
    <xf numFmtId="0" fontId="0" fillId="0" borderId="0" xfId="0" applyFill="1">
      <alignment vertical="center"/>
    </xf>
    <xf numFmtId="0" fontId="5" fillId="0" borderId="3" xfId="3" applyFont="1" applyBorder="1" applyAlignment="1">
      <alignment horizontal="center" vertical="center"/>
    </xf>
    <xf numFmtId="0" fontId="6" fillId="0" borderId="3" xfId="3" applyFont="1" applyBorder="1" applyAlignment="1">
      <alignment horizontal="center" vertical="center"/>
    </xf>
    <xf numFmtId="0" fontId="6" fillId="3" borderId="3" xfId="3" applyFont="1" applyFill="1" applyBorder="1" applyAlignment="1">
      <alignment horizontal="center" vertical="center"/>
    </xf>
    <xf numFmtId="0" fontId="7" fillId="0" borderId="3" xfId="3" applyFont="1" applyBorder="1" applyAlignment="1">
      <alignment horizontal="center" vertical="center"/>
    </xf>
    <xf numFmtId="0" fontId="7" fillId="3" borderId="3" xfId="3" applyFont="1" applyFill="1" applyBorder="1" applyAlignment="1">
      <alignment horizontal="center" vertical="center"/>
    </xf>
    <xf numFmtId="0" fontId="8" fillId="0" borderId="3" xfId="0" applyFont="1" applyBorder="1" applyAlignment="1">
      <alignment horizontal="center" vertical="center"/>
    </xf>
    <xf numFmtId="0" fontId="1" fillId="0" borderId="0" xfId="0" applyFont="1" applyFill="1" applyBorder="1" applyAlignment="1">
      <alignment horizontal="center" vertical="center"/>
    </xf>
    <xf numFmtId="0" fontId="0" fillId="0" borderId="0" xfId="0" applyAlignment="1">
      <alignment horizontal="center" vertical="center"/>
    </xf>
    <xf numFmtId="0" fontId="9" fillId="0" borderId="3"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lignment horizontal="center" vertical="center"/>
    </xf>
    <xf numFmtId="0" fontId="9" fillId="0" borderId="3" xfId="0" applyFont="1" applyBorder="1" applyAlignment="1">
      <alignment horizontal="center" vertical="center"/>
    </xf>
    <xf numFmtId="0" fontId="0" fillId="6" borderId="0" xfId="0" applyFill="1" applyAlignment="1">
      <alignment horizontal="center" vertical="center"/>
    </xf>
    <xf numFmtId="0" fontId="0" fillId="0" borderId="0" xfId="0" applyAlignment="1">
      <alignment horizontal="center" vertical="center"/>
    </xf>
    <xf numFmtId="0" fontId="0" fillId="6" borderId="3" xfId="0" applyFill="1" applyBorder="1" applyAlignment="1">
      <alignment horizontal="center" vertical="center"/>
    </xf>
    <xf numFmtId="0" fontId="0" fillId="0" borderId="3" xfId="0" applyBorder="1" applyAlignment="1">
      <alignment horizontal="center" vertical="center"/>
    </xf>
    <xf numFmtId="0" fontId="11" fillId="0" borderId="3" xfId="0" applyFont="1" applyBorder="1" applyAlignment="1">
      <alignment horizontal="center" vertical="center"/>
    </xf>
    <xf numFmtId="0" fontId="4" fillId="0" borderId="3"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0" borderId="3" xfId="0" applyFont="1" applyBorder="1" applyAlignment="1">
      <alignment vertical="center" wrapText="1"/>
    </xf>
    <xf numFmtId="0" fontId="18" fillId="2" borderId="3" xfId="0" applyFont="1" applyFill="1" applyBorder="1" applyAlignment="1">
      <alignment horizontal="center" vertical="center" wrapText="1"/>
    </xf>
    <xf numFmtId="0" fontId="17" fillId="0" borderId="3" xfId="0" applyFont="1" applyBorder="1" applyAlignment="1">
      <alignment horizontal="left" vertical="center" wrapText="1"/>
    </xf>
    <xf numFmtId="0" fontId="17" fillId="0" borderId="0" xfId="0" applyFont="1" applyBorder="1" applyAlignment="1">
      <alignment vertical="center" wrapText="1"/>
    </xf>
    <xf numFmtId="0" fontId="17" fillId="0" borderId="0" xfId="0" applyFont="1" applyBorder="1" applyAlignment="1">
      <alignment horizontal="left" vertical="center" wrapText="1"/>
    </xf>
    <xf numFmtId="0" fontId="17" fillId="0" borderId="0" xfId="0" applyFont="1" applyBorder="1" applyAlignment="1">
      <alignment horizontal="center" vertical="center" wrapText="1"/>
    </xf>
    <xf numFmtId="0" fontId="17" fillId="5" borderId="0" xfId="0" applyFont="1" applyFill="1" applyBorder="1" applyAlignment="1">
      <alignment horizontal="center" vertical="center" wrapText="1"/>
    </xf>
    <xf numFmtId="0" fontId="19" fillId="0" borderId="0" xfId="0" applyFont="1">
      <alignment vertical="center"/>
    </xf>
    <xf numFmtId="0" fontId="10" fillId="6" borderId="0" xfId="0" applyFont="1" applyFill="1" applyAlignment="1">
      <alignment horizontal="center" vertical="center"/>
    </xf>
    <xf numFmtId="0" fontId="0" fillId="0" borderId="0" xfId="0" applyAlignment="1">
      <alignment horizontal="left" vertical="center" wrapText="1"/>
    </xf>
    <xf numFmtId="0" fontId="2" fillId="0" borderId="3" xfId="0" applyFont="1" applyBorder="1" applyAlignment="1">
      <alignment horizontal="center" vertical="center"/>
    </xf>
    <xf numFmtId="0" fontId="9"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1" fillId="4" borderId="4"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17" fillId="0" borderId="0" xfId="0" applyFont="1" applyBorder="1" applyAlignment="1">
      <alignment horizontal="center" vertical="center" wrapText="1"/>
    </xf>
  </cellXfs>
  <cellStyles count="4">
    <cellStyle name="常规" xfId="0" builtinId="0"/>
    <cellStyle name="常规 2" xfId="2"/>
    <cellStyle name="常规 4" xfId="1"/>
    <cellStyle name="常规 5" xfId="3"/>
  </cellStyles>
  <dxfs count="0"/>
  <tableStyles count="0" defaultTableStyle="TableStyleMedium2" defaultPivotStyle="PivotStyleLight16"/>
  <colors>
    <mruColors>
      <color rgb="FF9EADC1"/>
      <color rgb="FF538D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workbookViewId="0">
      <selection activeCell="I5" sqref="I5"/>
    </sheetView>
  </sheetViews>
  <sheetFormatPr defaultColWidth="8.7265625" defaultRowHeight="14" x14ac:dyDescent="0.25"/>
  <cols>
    <col min="1" max="2" width="19.453125" customWidth="1"/>
    <col min="3" max="3" width="17.36328125" customWidth="1"/>
    <col min="4" max="4" width="16.81640625" customWidth="1"/>
    <col min="5" max="5" width="13" customWidth="1"/>
  </cols>
  <sheetData>
    <row r="1" spans="1:5" ht="28" customHeight="1" x14ac:dyDescent="0.25">
      <c r="A1" s="46" t="s">
        <v>0</v>
      </c>
      <c r="B1" s="46"/>
      <c r="C1" s="46"/>
      <c r="D1" s="46"/>
      <c r="E1" s="46"/>
    </row>
    <row r="2" spans="1:5" s="30" customFormat="1" ht="30" customHeight="1" x14ac:dyDescent="0.25">
      <c r="A2" s="31" t="s">
        <v>1</v>
      </c>
      <c r="B2" s="31" t="s">
        <v>2</v>
      </c>
      <c r="C2" s="31" t="s">
        <v>3</v>
      </c>
      <c r="D2" s="31" t="s">
        <v>4</v>
      </c>
      <c r="E2" s="31" t="s">
        <v>5</v>
      </c>
    </row>
    <row r="3" spans="1:5" ht="30" customHeight="1" x14ac:dyDescent="0.25">
      <c r="A3" s="33" t="s">
        <v>265</v>
      </c>
      <c r="B3" s="32"/>
      <c r="C3" s="33" t="s">
        <v>261</v>
      </c>
      <c r="D3" s="33" t="s">
        <v>262</v>
      </c>
      <c r="E3" s="32">
        <v>3</v>
      </c>
    </row>
    <row r="4" spans="1:5" ht="30" customHeight="1" x14ac:dyDescent="0.25">
      <c r="A4" s="33" t="s">
        <v>265</v>
      </c>
      <c r="B4" s="32"/>
      <c r="C4" s="33" t="s">
        <v>260</v>
      </c>
      <c r="D4" s="33" t="s">
        <v>263</v>
      </c>
      <c r="E4" s="32">
        <v>36</v>
      </c>
    </row>
    <row r="5" spans="1:5" ht="30" customHeight="1" x14ac:dyDescent="0.25">
      <c r="A5" s="33" t="s">
        <v>265</v>
      </c>
      <c r="B5" s="32"/>
      <c r="C5" s="32" t="s">
        <v>7</v>
      </c>
      <c r="D5" s="33" t="s">
        <v>264</v>
      </c>
      <c r="E5" s="32">
        <v>4</v>
      </c>
    </row>
    <row r="6" spans="1:5" ht="30" customHeight="1" x14ac:dyDescent="0.25">
      <c r="A6" s="33" t="s">
        <v>265</v>
      </c>
      <c r="B6" s="32"/>
      <c r="C6" s="32" t="s">
        <v>8</v>
      </c>
      <c r="D6" s="33" t="s">
        <v>262</v>
      </c>
      <c r="E6" s="32">
        <v>7</v>
      </c>
    </row>
    <row r="10" spans="1:5" x14ac:dyDescent="0.25">
      <c r="D10" t="s">
        <v>9</v>
      </c>
    </row>
    <row r="12" spans="1:5" ht="80" customHeight="1" x14ac:dyDescent="0.25">
      <c r="A12" s="47" t="s">
        <v>10</v>
      </c>
      <c r="B12" s="47"/>
      <c r="C12" s="47"/>
      <c r="D12" s="47"/>
      <c r="E12" s="47"/>
    </row>
  </sheetData>
  <mergeCells count="2">
    <mergeCell ref="A1:E1"/>
    <mergeCell ref="A12:E12"/>
  </mergeCells>
  <phoneticPr fontId="15" type="noConversion"/>
  <pageMargins left="0.75" right="0.75" top="1" bottom="1" header="0.5" footer="0.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workbookViewId="0">
      <selection activeCell="C7" sqref="C4:D7"/>
    </sheetView>
  </sheetViews>
  <sheetFormatPr defaultColWidth="9" defaultRowHeight="14" x14ac:dyDescent="0.25"/>
  <cols>
    <col min="1" max="1" width="13.26953125" style="24" customWidth="1"/>
    <col min="2" max="2" width="18.36328125" style="24" customWidth="1"/>
    <col min="3" max="4" width="17.81640625" style="24" customWidth="1"/>
    <col min="5" max="6" width="17.26953125" style="24" customWidth="1"/>
    <col min="7" max="7" width="11" customWidth="1"/>
    <col min="8" max="8" width="25.08984375" customWidth="1"/>
  </cols>
  <sheetData>
    <row r="1" spans="1:8" ht="25.5" customHeight="1" x14ac:dyDescent="0.25">
      <c r="A1" s="48" t="s">
        <v>11</v>
      </c>
      <c r="B1" s="48"/>
      <c r="C1" s="48"/>
      <c r="D1" s="48"/>
      <c r="E1" s="48"/>
      <c r="F1" s="48"/>
      <c r="G1" s="48"/>
    </row>
    <row r="2" spans="1:8" ht="21.5" customHeight="1" x14ac:dyDescent="0.25">
      <c r="A2" s="3" t="s">
        <v>12</v>
      </c>
      <c r="B2" s="3" t="s">
        <v>13</v>
      </c>
      <c r="C2" s="3" t="s">
        <v>14</v>
      </c>
      <c r="D2" s="3" t="s">
        <v>15</v>
      </c>
      <c r="E2" s="3" t="s">
        <v>16</v>
      </c>
      <c r="F2" s="3" t="s">
        <v>17</v>
      </c>
      <c r="G2" s="3" t="s">
        <v>18</v>
      </c>
    </row>
    <row r="3" spans="1:8" ht="21.5" customHeight="1" x14ac:dyDescent="0.25">
      <c r="A3" s="25">
        <v>1</v>
      </c>
      <c r="B3" s="26" t="s">
        <v>6</v>
      </c>
      <c r="C3" s="26" t="s">
        <v>19</v>
      </c>
      <c r="D3" s="26" t="s">
        <v>20</v>
      </c>
      <c r="E3" s="26">
        <v>36</v>
      </c>
      <c r="F3" s="26">
        <v>27</v>
      </c>
      <c r="G3" s="27">
        <f t="shared" ref="G3:G8" si="0">SUM(E3:F3)</f>
        <v>63</v>
      </c>
    </row>
    <row r="4" spans="1:8" ht="21.5" customHeight="1" x14ac:dyDescent="0.25">
      <c r="A4" s="25">
        <v>2</v>
      </c>
      <c r="B4" s="26" t="s">
        <v>21</v>
      </c>
      <c r="C4" s="26" t="s">
        <v>22</v>
      </c>
      <c r="D4" s="26" t="s">
        <v>23</v>
      </c>
      <c r="E4" s="26">
        <v>31</v>
      </c>
      <c r="F4" s="26">
        <v>159</v>
      </c>
      <c r="G4" s="27">
        <f t="shared" si="0"/>
        <v>190</v>
      </c>
    </row>
    <row r="5" spans="1:8" ht="21.5" customHeight="1" x14ac:dyDescent="0.25">
      <c r="A5" s="25">
        <v>3</v>
      </c>
      <c r="B5" s="26" t="s">
        <v>24</v>
      </c>
      <c r="C5" s="26" t="s">
        <v>25</v>
      </c>
      <c r="D5" s="26" t="s">
        <v>26</v>
      </c>
      <c r="E5" s="26">
        <v>0</v>
      </c>
      <c r="F5" s="26">
        <v>204</v>
      </c>
      <c r="G5" s="27">
        <f t="shared" si="0"/>
        <v>204</v>
      </c>
    </row>
    <row r="6" spans="1:8" ht="21.5" customHeight="1" x14ac:dyDescent="0.25">
      <c r="A6" s="25">
        <v>4</v>
      </c>
      <c r="B6" s="26" t="s">
        <v>27</v>
      </c>
      <c r="C6" s="26" t="s">
        <v>28</v>
      </c>
      <c r="D6" s="26" t="s">
        <v>29</v>
      </c>
      <c r="E6" s="26">
        <v>153</v>
      </c>
      <c r="F6" s="26">
        <v>0</v>
      </c>
      <c r="G6" s="27">
        <f t="shared" si="0"/>
        <v>153</v>
      </c>
    </row>
    <row r="7" spans="1:8" ht="21.5" customHeight="1" x14ac:dyDescent="0.25">
      <c r="A7" s="25">
        <v>5</v>
      </c>
      <c r="B7" s="26" t="s">
        <v>30</v>
      </c>
      <c r="C7" s="26" t="s">
        <v>31</v>
      </c>
      <c r="D7" s="26" t="s">
        <v>32</v>
      </c>
      <c r="E7" s="26">
        <v>0</v>
      </c>
      <c r="F7" s="26">
        <v>43</v>
      </c>
      <c r="G7" s="27">
        <f t="shared" si="0"/>
        <v>43</v>
      </c>
    </row>
    <row r="8" spans="1:8" ht="21.5" customHeight="1" x14ac:dyDescent="0.25">
      <c r="A8" s="49" t="s">
        <v>33</v>
      </c>
      <c r="B8" s="49"/>
      <c r="C8" s="49"/>
      <c r="D8" s="49"/>
      <c r="E8" s="25">
        <f>SUM(E3:E7)</f>
        <v>220</v>
      </c>
      <c r="F8" s="25">
        <f>SUM(F3:F7)</f>
        <v>433</v>
      </c>
      <c r="G8" s="28">
        <f t="shared" si="0"/>
        <v>653</v>
      </c>
    </row>
    <row r="10" spans="1:8" ht="23" customHeight="1" x14ac:dyDescent="0.25">
      <c r="A10" s="29" t="s">
        <v>34</v>
      </c>
    </row>
    <row r="11" spans="1:8" ht="80" customHeight="1" x14ac:dyDescent="0.25">
      <c r="A11" s="47" t="s">
        <v>35</v>
      </c>
      <c r="B11" s="47"/>
      <c r="C11" s="47"/>
      <c r="D11" s="47"/>
      <c r="E11" s="47"/>
      <c r="F11" s="47"/>
      <c r="G11" s="47"/>
      <c r="H11" s="47"/>
    </row>
    <row r="12" spans="1:8" ht="76" customHeight="1" x14ac:dyDescent="0.25">
      <c r="A12" s="47" t="s">
        <v>36</v>
      </c>
      <c r="B12" s="47"/>
      <c r="C12" s="47"/>
      <c r="D12" s="47"/>
      <c r="E12" s="47"/>
      <c r="F12" s="47"/>
      <c r="G12" s="47"/>
      <c r="H12" s="47"/>
    </row>
  </sheetData>
  <mergeCells count="4">
    <mergeCell ref="A1:G1"/>
    <mergeCell ref="A8:D8"/>
    <mergeCell ref="A11:H11"/>
    <mergeCell ref="A12:H12"/>
  </mergeCells>
  <phoneticPr fontId="15" type="noConversion"/>
  <printOptions horizontalCentered="1"/>
  <pageMargins left="0.70866141732283505" right="0.70866141732283505" top="0.74803149606299202" bottom="0.74803149606299202" header="0.31496062992126" footer="0.31496062992126"/>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3"/>
  <sheetViews>
    <sheetView topLeftCell="A13" zoomScale="63" zoomScaleNormal="63" workbookViewId="0">
      <selection activeCell="K23" sqref="K23:K26"/>
    </sheetView>
  </sheetViews>
  <sheetFormatPr defaultColWidth="9" defaultRowHeight="14" x14ac:dyDescent="0.25"/>
  <cols>
    <col min="1" max="1" width="7.6328125" customWidth="1"/>
    <col min="2" max="2" width="19.7265625" customWidth="1"/>
    <col min="3" max="3" width="21.453125" customWidth="1"/>
    <col min="4" max="4" width="17.90625" customWidth="1"/>
    <col min="5" max="5" width="15.453125" customWidth="1"/>
    <col min="6" max="6" width="27.1796875" customWidth="1"/>
    <col min="7" max="7" width="20.81640625" customWidth="1"/>
    <col min="8" max="8" width="11" customWidth="1"/>
    <col min="9" max="9" width="12.7265625" customWidth="1"/>
    <col min="10" max="10" width="26.26953125" customWidth="1"/>
    <col min="11" max="11" width="22.08984375" customWidth="1"/>
    <col min="12" max="12" width="12.7265625" customWidth="1"/>
  </cols>
  <sheetData>
    <row r="1" spans="1:12" ht="30" customHeight="1" x14ac:dyDescent="0.25">
      <c r="A1" s="56" t="s">
        <v>37</v>
      </c>
      <c r="B1" s="57"/>
      <c r="C1" s="57"/>
      <c r="D1" s="57"/>
      <c r="E1" s="57"/>
      <c r="F1" s="57"/>
      <c r="G1" s="57"/>
      <c r="H1" s="57"/>
      <c r="I1" s="57"/>
      <c r="J1" s="57"/>
      <c r="K1" s="57"/>
      <c r="L1" s="57"/>
    </row>
    <row r="2" spans="1:12" s="1" customFormat="1" ht="25" customHeight="1" x14ac:dyDescent="0.25">
      <c r="A2" s="3" t="s">
        <v>12</v>
      </c>
      <c r="B2" s="3" t="s">
        <v>38</v>
      </c>
      <c r="C2" s="3" t="s">
        <v>39</v>
      </c>
      <c r="D2" s="3" t="s">
        <v>40</v>
      </c>
      <c r="E2" s="3" t="s">
        <v>41</v>
      </c>
      <c r="F2" s="3" t="s">
        <v>42</v>
      </c>
      <c r="G2" s="3" t="s">
        <v>43</v>
      </c>
      <c r="H2" s="3" t="s">
        <v>44</v>
      </c>
      <c r="I2" s="3" t="s">
        <v>45</v>
      </c>
      <c r="J2" s="3" t="s">
        <v>46</v>
      </c>
      <c r="K2" s="7" t="s">
        <v>47</v>
      </c>
      <c r="L2" s="3" t="s">
        <v>48</v>
      </c>
    </row>
    <row r="3" spans="1:12" s="1" customFormat="1" ht="25" customHeight="1" x14ac:dyDescent="0.25">
      <c r="A3" s="4">
        <f t="shared" ref="A3:A39" si="0">ROW()-2</f>
        <v>1</v>
      </c>
      <c r="B3" s="4" t="s">
        <v>49</v>
      </c>
      <c r="C3" s="4" t="s">
        <v>50</v>
      </c>
      <c r="D3" s="4" t="s">
        <v>51</v>
      </c>
      <c r="E3" s="4" t="s">
        <v>52</v>
      </c>
      <c r="F3" s="4" t="s">
        <v>53</v>
      </c>
      <c r="G3" s="4"/>
      <c r="H3" s="4">
        <v>1</v>
      </c>
      <c r="I3" s="4" t="s">
        <v>54</v>
      </c>
      <c r="J3" s="4" t="s">
        <v>55</v>
      </c>
      <c r="K3" s="8"/>
      <c r="L3" s="8"/>
    </row>
    <row r="4" spans="1:12" s="1" customFormat="1" ht="25" customHeight="1" x14ac:dyDescent="0.25">
      <c r="A4" s="4">
        <f t="shared" si="0"/>
        <v>2</v>
      </c>
      <c r="B4" s="4" t="s">
        <v>49</v>
      </c>
      <c r="C4" s="4" t="s">
        <v>50</v>
      </c>
      <c r="D4" s="4" t="s">
        <v>51</v>
      </c>
      <c r="E4" s="4" t="s">
        <v>52</v>
      </c>
      <c r="F4" s="4" t="s">
        <v>53</v>
      </c>
      <c r="G4" s="4"/>
      <c r="H4" s="4">
        <v>1</v>
      </c>
      <c r="I4" s="4" t="s">
        <v>54</v>
      </c>
      <c r="J4" s="4" t="s">
        <v>55</v>
      </c>
      <c r="K4" s="8"/>
      <c r="L4" s="8"/>
    </row>
    <row r="5" spans="1:12" s="1" customFormat="1" ht="25" customHeight="1" x14ac:dyDescent="0.25">
      <c r="A5" s="4">
        <f t="shared" si="0"/>
        <v>3</v>
      </c>
      <c r="B5" s="4" t="s">
        <v>49</v>
      </c>
      <c r="C5" s="4" t="s">
        <v>50</v>
      </c>
      <c r="D5" s="4" t="s">
        <v>51</v>
      </c>
      <c r="E5" s="4" t="s">
        <v>52</v>
      </c>
      <c r="F5" s="4" t="s">
        <v>56</v>
      </c>
      <c r="G5" s="4"/>
      <c r="H5" s="4">
        <v>1</v>
      </c>
      <c r="I5" s="4" t="s">
        <v>54</v>
      </c>
      <c r="J5" s="4" t="s">
        <v>55</v>
      </c>
      <c r="K5" s="9"/>
      <c r="L5" s="8"/>
    </row>
    <row r="6" spans="1:12" s="1" customFormat="1" ht="25" customHeight="1" x14ac:dyDescent="0.25">
      <c r="A6" s="4">
        <f t="shared" si="0"/>
        <v>4</v>
      </c>
      <c r="B6" s="4" t="s">
        <v>49</v>
      </c>
      <c r="C6" s="4" t="s">
        <v>50</v>
      </c>
      <c r="D6" s="4" t="s">
        <v>51</v>
      </c>
      <c r="E6" s="4" t="s">
        <v>52</v>
      </c>
      <c r="F6" s="4" t="s">
        <v>56</v>
      </c>
      <c r="G6" s="4"/>
      <c r="H6" s="4">
        <v>1</v>
      </c>
      <c r="I6" s="4" t="s">
        <v>54</v>
      </c>
      <c r="J6" s="4" t="s">
        <v>55</v>
      </c>
      <c r="K6" s="8"/>
      <c r="L6" s="8"/>
    </row>
    <row r="7" spans="1:12" s="1" customFormat="1" ht="25" customHeight="1" x14ac:dyDescent="0.25">
      <c r="A7" s="4">
        <f t="shared" si="0"/>
        <v>5</v>
      </c>
      <c r="B7" s="4" t="s">
        <v>49</v>
      </c>
      <c r="C7" s="4" t="s">
        <v>50</v>
      </c>
      <c r="D7" s="4" t="s">
        <v>51</v>
      </c>
      <c r="E7" s="4" t="s">
        <v>52</v>
      </c>
      <c r="F7" s="4" t="s">
        <v>57</v>
      </c>
      <c r="G7" s="4"/>
      <c r="H7" s="4">
        <v>1</v>
      </c>
      <c r="I7" s="4" t="s">
        <v>54</v>
      </c>
      <c r="J7" s="4" t="s">
        <v>55</v>
      </c>
      <c r="K7" s="8"/>
      <c r="L7" s="8"/>
    </row>
    <row r="8" spans="1:12" s="1" customFormat="1" ht="25" customHeight="1" x14ac:dyDescent="0.25">
      <c r="A8" s="4">
        <f t="shared" si="0"/>
        <v>6</v>
      </c>
      <c r="B8" s="4" t="s">
        <v>49</v>
      </c>
      <c r="C8" s="4" t="s">
        <v>50</v>
      </c>
      <c r="D8" s="22" t="s">
        <v>51</v>
      </c>
      <c r="E8" s="4" t="s">
        <v>52</v>
      </c>
      <c r="F8" s="4" t="s">
        <v>58</v>
      </c>
      <c r="G8" s="4"/>
      <c r="H8" s="4">
        <v>1</v>
      </c>
      <c r="I8" s="4" t="s">
        <v>54</v>
      </c>
      <c r="J8" s="4" t="s">
        <v>55</v>
      </c>
      <c r="K8" s="10"/>
      <c r="L8" s="8"/>
    </row>
    <row r="9" spans="1:12" s="1" customFormat="1" ht="25" customHeight="1" x14ac:dyDescent="0.25">
      <c r="A9" s="4">
        <f t="shared" si="0"/>
        <v>7</v>
      </c>
      <c r="B9" s="4" t="s">
        <v>49</v>
      </c>
      <c r="C9" s="4" t="s">
        <v>50</v>
      </c>
      <c r="D9" s="4" t="s">
        <v>51</v>
      </c>
      <c r="E9" s="4" t="s">
        <v>52</v>
      </c>
      <c r="F9" s="4" t="s">
        <v>59</v>
      </c>
      <c r="G9" s="4"/>
      <c r="H9" s="4">
        <v>1</v>
      </c>
      <c r="I9" s="4" t="s">
        <v>54</v>
      </c>
      <c r="J9" s="4" t="s">
        <v>60</v>
      </c>
      <c r="K9" s="11"/>
      <c r="L9" s="8"/>
    </row>
    <row r="10" spans="1:12" s="1" customFormat="1" ht="25" customHeight="1" x14ac:dyDescent="0.25">
      <c r="A10" s="4">
        <f t="shared" si="0"/>
        <v>8</v>
      </c>
      <c r="B10" s="5" t="s">
        <v>49</v>
      </c>
      <c r="C10" s="4" t="s">
        <v>50</v>
      </c>
      <c r="D10" s="4" t="s">
        <v>61</v>
      </c>
      <c r="E10" s="5" t="s">
        <v>62</v>
      </c>
      <c r="F10" s="6" t="s">
        <v>63</v>
      </c>
      <c r="G10" s="6"/>
      <c r="H10" s="4">
        <v>1</v>
      </c>
      <c r="I10" s="4" t="s">
        <v>64</v>
      </c>
      <c r="J10" s="4" t="s">
        <v>55</v>
      </c>
      <c r="K10" s="8"/>
      <c r="L10" s="8"/>
    </row>
    <row r="11" spans="1:12" s="1" customFormat="1" ht="25" customHeight="1" x14ac:dyDescent="0.25">
      <c r="A11" s="4">
        <f t="shared" si="0"/>
        <v>9</v>
      </c>
      <c r="B11" s="5" t="s">
        <v>49</v>
      </c>
      <c r="C11" s="4" t="s">
        <v>50</v>
      </c>
      <c r="D11" s="4" t="s">
        <v>61</v>
      </c>
      <c r="E11" s="5" t="s">
        <v>8</v>
      </c>
      <c r="F11" s="6" t="s">
        <v>65</v>
      </c>
      <c r="G11" s="6"/>
      <c r="H11" s="4">
        <v>1</v>
      </c>
      <c r="I11" s="4" t="s">
        <v>64</v>
      </c>
      <c r="J11" s="4" t="s">
        <v>55</v>
      </c>
      <c r="K11" s="8"/>
      <c r="L11" s="8"/>
    </row>
    <row r="12" spans="1:12" s="1" customFormat="1" ht="25" customHeight="1" x14ac:dyDescent="0.25">
      <c r="A12" s="4">
        <f t="shared" si="0"/>
        <v>10</v>
      </c>
      <c r="B12" s="4" t="s">
        <v>49</v>
      </c>
      <c r="C12" s="4" t="s">
        <v>66</v>
      </c>
      <c r="D12" s="4" t="s">
        <v>51</v>
      </c>
      <c r="E12" s="4" t="s">
        <v>52</v>
      </c>
      <c r="F12" s="4" t="s">
        <v>67</v>
      </c>
      <c r="G12" s="4"/>
      <c r="H12" s="4">
        <v>2</v>
      </c>
      <c r="I12" s="4" t="s">
        <v>68</v>
      </c>
      <c r="J12" s="4" t="s">
        <v>55</v>
      </c>
      <c r="K12" s="50"/>
      <c r="L12" s="50"/>
    </row>
    <row r="13" spans="1:12" s="1" customFormat="1" ht="25" customHeight="1" x14ac:dyDescent="0.25">
      <c r="A13" s="4">
        <f t="shared" si="0"/>
        <v>11</v>
      </c>
      <c r="B13" s="4" t="s">
        <v>49</v>
      </c>
      <c r="C13" s="4" t="s">
        <v>69</v>
      </c>
      <c r="D13" s="4" t="s">
        <v>51</v>
      </c>
      <c r="E13" s="4" t="s">
        <v>52</v>
      </c>
      <c r="F13" s="4" t="s">
        <v>70</v>
      </c>
      <c r="G13" s="4"/>
      <c r="H13" s="4">
        <v>1</v>
      </c>
      <c r="I13" s="4" t="s">
        <v>54</v>
      </c>
      <c r="J13" s="4" t="s">
        <v>55</v>
      </c>
      <c r="K13" s="52"/>
      <c r="L13" s="52"/>
    </row>
    <row r="14" spans="1:12" s="1" customFormat="1" ht="25" customHeight="1" x14ac:dyDescent="0.25">
      <c r="A14" s="4">
        <f t="shared" si="0"/>
        <v>12</v>
      </c>
      <c r="B14" s="4" t="s">
        <v>49</v>
      </c>
      <c r="C14" s="4" t="s">
        <v>69</v>
      </c>
      <c r="D14" s="4" t="s">
        <v>51</v>
      </c>
      <c r="E14" s="4" t="s">
        <v>52</v>
      </c>
      <c r="F14" s="4" t="s">
        <v>71</v>
      </c>
      <c r="G14" s="4"/>
      <c r="H14" s="4">
        <v>1</v>
      </c>
      <c r="I14" s="4" t="s">
        <v>54</v>
      </c>
      <c r="J14" s="4" t="s">
        <v>55</v>
      </c>
      <c r="K14" s="51"/>
      <c r="L14" s="51"/>
    </row>
    <row r="15" spans="1:12" s="1" customFormat="1" ht="25" customHeight="1" x14ac:dyDescent="0.25">
      <c r="A15" s="4">
        <f t="shared" si="0"/>
        <v>13</v>
      </c>
      <c r="B15" s="4" t="s">
        <v>49</v>
      </c>
      <c r="C15" s="4" t="s">
        <v>72</v>
      </c>
      <c r="D15" s="4" t="s">
        <v>51</v>
      </c>
      <c r="E15" s="4" t="s">
        <v>52</v>
      </c>
      <c r="F15" s="6" t="s">
        <v>73</v>
      </c>
      <c r="G15" s="6"/>
      <c r="H15" s="4">
        <v>3</v>
      </c>
      <c r="I15" s="4" t="s">
        <v>54</v>
      </c>
      <c r="J15" s="4" t="s">
        <v>55</v>
      </c>
      <c r="K15" s="12"/>
      <c r="L15" s="12"/>
    </row>
    <row r="16" spans="1:12" s="1" customFormat="1" ht="25" customHeight="1" x14ac:dyDescent="0.25">
      <c r="A16" s="4">
        <f t="shared" si="0"/>
        <v>14</v>
      </c>
      <c r="B16" s="5" t="s">
        <v>49</v>
      </c>
      <c r="C16" s="4" t="s">
        <v>74</v>
      </c>
      <c r="D16" s="4" t="s">
        <v>61</v>
      </c>
      <c r="E16" s="5" t="s">
        <v>75</v>
      </c>
      <c r="F16" s="6" t="s">
        <v>76</v>
      </c>
      <c r="G16" s="6"/>
      <c r="H16" s="4">
        <v>3</v>
      </c>
      <c r="I16" s="4" t="s">
        <v>54</v>
      </c>
      <c r="J16" s="4" t="s">
        <v>55</v>
      </c>
      <c r="K16" s="8"/>
      <c r="L16" s="8"/>
    </row>
    <row r="17" spans="1:12" s="1" customFormat="1" ht="25" customHeight="1" x14ac:dyDescent="0.25">
      <c r="A17" s="4">
        <f t="shared" si="0"/>
        <v>15</v>
      </c>
      <c r="B17" s="5" t="s">
        <v>49</v>
      </c>
      <c r="C17" s="4" t="s">
        <v>74</v>
      </c>
      <c r="D17" s="4" t="s">
        <v>61</v>
      </c>
      <c r="E17" s="5" t="s">
        <v>75</v>
      </c>
      <c r="F17" s="6" t="s">
        <v>77</v>
      </c>
      <c r="G17" s="6"/>
      <c r="H17" s="4">
        <v>3</v>
      </c>
      <c r="I17" s="4" t="s">
        <v>54</v>
      </c>
      <c r="J17" s="4" t="s">
        <v>55</v>
      </c>
      <c r="K17" s="8"/>
      <c r="L17" s="8"/>
    </row>
    <row r="18" spans="1:12" s="1" customFormat="1" ht="25" customHeight="1" x14ac:dyDescent="0.25">
      <c r="A18" s="4">
        <f t="shared" si="0"/>
        <v>16</v>
      </c>
      <c r="B18" s="5" t="s">
        <v>49</v>
      </c>
      <c r="C18" s="4" t="s">
        <v>74</v>
      </c>
      <c r="D18" s="4" t="s">
        <v>61</v>
      </c>
      <c r="E18" s="5" t="s">
        <v>8</v>
      </c>
      <c r="F18" s="6" t="s">
        <v>78</v>
      </c>
      <c r="G18" s="6"/>
      <c r="H18" s="4">
        <v>2</v>
      </c>
      <c r="I18" s="4" t="s">
        <v>54</v>
      </c>
      <c r="J18" s="4" t="s">
        <v>79</v>
      </c>
      <c r="K18" s="13"/>
      <c r="L18" s="8"/>
    </row>
    <row r="19" spans="1:12" s="1" customFormat="1" ht="25" customHeight="1" x14ac:dyDescent="0.25">
      <c r="A19" s="4">
        <f t="shared" si="0"/>
        <v>17</v>
      </c>
      <c r="B19" s="5" t="s">
        <v>49</v>
      </c>
      <c r="C19" s="4" t="s">
        <v>74</v>
      </c>
      <c r="D19" s="4" t="s">
        <v>61</v>
      </c>
      <c r="E19" s="5" t="s">
        <v>8</v>
      </c>
      <c r="F19" s="6" t="s">
        <v>78</v>
      </c>
      <c r="G19" s="6"/>
      <c r="H19" s="4">
        <v>1</v>
      </c>
      <c r="I19" s="4" t="s">
        <v>54</v>
      </c>
      <c r="J19" s="4" t="s">
        <v>80</v>
      </c>
      <c r="K19" s="53"/>
      <c r="L19" s="53"/>
    </row>
    <row r="20" spans="1:12" s="1" customFormat="1" ht="25" customHeight="1" x14ac:dyDescent="0.25">
      <c r="A20" s="4">
        <f t="shared" si="0"/>
        <v>18</v>
      </c>
      <c r="B20" s="5" t="s">
        <v>49</v>
      </c>
      <c r="C20" s="4" t="s">
        <v>74</v>
      </c>
      <c r="D20" s="4" t="s">
        <v>61</v>
      </c>
      <c r="E20" s="5" t="s">
        <v>8</v>
      </c>
      <c r="F20" s="6" t="s">
        <v>78</v>
      </c>
      <c r="G20" s="6"/>
      <c r="H20" s="4">
        <v>2</v>
      </c>
      <c r="I20" s="4" t="s">
        <v>54</v>
      </c>
      <c r="J20" s="4" t="s">
        <v>81</v>
      </c>
      <c r="K20" s="54"/>
      <c r="L20" s="54"/>
    </row>
    <row r="21" spans="1:12" s="1" customFormat="1" ht="25" customHeight="1" x14ac:dyDescent="0.25">
      <c r="A21" s="4">
        <f t="shared" si="0"/>
        <v>19</v>
      </c>
      <c r="B21" s="5" t="s">
        <v>49</v>
      </c>
      <c r="C21" s="4" t="s">
        <v>74</v>
      </c>
      <c r="D21" s="4" t="s">
        <v>61</v>
      </c>
      <c r="E21" s="5" t="s">
        <v>8</v>
      </c>
      <c r="F21" s="6" t="s">
        <v>78</v>
      </c>
      <c r="G21" s="6"/>
      <c r="H21" s="4">
        <v>2</v>
      </c>
      <c r="I21" s="4" t="s">
        <v>54</v>
      </c>
      <c r="J21" s="4" t="s">
        <v>82</v>
      </c>
      <c r="K21" s="55"/>
      <c r="L21" s="55"/>
    </row>
    <row r="22" spans="1:12" s="1" customFormat="1" ht="25" customHeight="1" x14ac:dyDescent="0.25">
      <c r="A22" s="4">
        <f t="shared" si="0"/>
        <v>20</v>
      </c>
      <c r="B22" s="5" t="s">
        <v>49</v>
      </c>
      <c r="C22" s="4" t="s">
        <v>74</v>
      </c>
      <c r="D22" s="4" t="s">
        <v>61</v>
      </c>
      <c r="E22" s="5" t="s">
        <v>8</v>
      </c>
      <c r="F22" s="4" t="s">
        <v>83</v>
      </c>
      <c r="G22" s="4"/>
      <c r="H22" s="4">
        <v>1</v>
      </c>
      <c r="I22" s="4" t="s">
        <v>54</v>
      </c>
      <c r="J22" s="4" t="s">
        <v>55</v>
      </c>
      <c r="K22" s="14"/>
      <c r="L22" s="14"/>
    </row>
    <row r="23" spans="1:12" s="1" customFormat="1" ht="25" customHeight="1" x14ac:dyDescent="0.25">
      <c r="A23" s="4">
        <f t="shared" si="0"/>
        <v>21</v>
      </c>
      <c r="B23" s="5" t="s">
        <v>49</v>
      </c>
      <c r="C23" s="4" t="s">
        <v>74</v>
      </c>
      <c r="D23" s="4" t="s">
        <v>61</v>
      </c>
      <c r="E23" s="5" t="s">
        <v>84</v>
      </c>
      <c r="F23" s="4" t="s">
        <v>85</v>
      </c>
      <c r="G23" s="4"/>
      <c r="H23" s="4">
        <v>1</v>
      </c>
      <c r="I23" s="4" t="s">
        <v>86</v>
      </c>
      <c r="J23" s="4" t="s">
        <v>55</v>
      </c>
      <c r="K23" s="50"/>
      <c r="L23" s="50"/>
    </row>
    <row r="24" spans="1:12" s="1" customFormat="1" ht="25" customHeight="1" x14ac:dyDescent="0.25">
      <c r="A24" s="4">
        <f t="shared" si="0"/>
        <v>22</v>
      </c>
      <c r="B24" s="5" t="s">
        <v>49</v>
      </c>
      <c r="C24" s="4" t="s">
        <v>74</v>
      </c>
      <c r="D24" s="4" t="s">
        <v>61</v>
      </c>
      <c r="E24" s="5" t="s">
        <v>84</v>
      </c>
      <c r="F24" s="4" t="s">
        <v>87</v>
      </c>
      <c r="G24" s="4"/>
      <c r="H24" s="4">
        <v>1</v>
      </c>
      <c r="I24" s="4" t="s">
        <v>86</v>
      </c>
      <c r="J24" s="4" t="s">
        <v>55</v>
      </c>
      <c r="K24" s="52"/>
      <c r="L24" s="52"/>
    </row>
    <row r="25" spans="1:12" s="1" customFormat="1" ht="25" customHeight="1" x14ac:dyDescent="0.25">
      <c r="A25" s="4">
        <f t="shared" si="0"/>
        <v>23</v>
      </c>
      <c r="B25" s="5" t="s">
        <v>49</v>
      </c>
      <c r="C25" s="4" t="s">
        <v>74</v>
      </c>
      <c r="D25" s="4" t="s">
        <v>61</v>
      </c>
      <c r="E25" s="5" t="s">
        <v>84</v>
      </c>
      <c r="F25" s="4" t="s">
        <v>88</v>
      </c>
      <c r="G25" s="4"/>
      <c r="H25" s="4">
        <v>2</v>
      </c>
      <c r="I25" s="4" t="s">
        <v>86</v>
      </c>
      <c r="J25" s="4" t="s">
        <v>55</v>
      </c>
      <c r="K25" s="52"/>
      <c r="L25" s="52"/>
    </row>
    <row r="26" spans="1:12" s="1" customFormat="1" ht="25" customHeight="1" x14ac:dyDescent="0.25">
      <c r="A26" s="4">
        <f t="shared" si="0"/>
        <v>24</v>
      </c>
      <c r="B26" s="5" t="s">
        <v>49</v>
      </c>
      <c r="C26" s="4" t="s">
        <v>89</v>
      </c>
      <c r="D26" s="4" t="s">
        <v>61</v>
      </c>
      <c r="E26" s="5" t="s">
        <v>75</v>
      </c>
      <c r="F26" s="4" t="s">
        <v>90</v>
      </c>
      <c r="G26" s="4"/>
      <c r="H26" s="4">
        <v>1</v>
      </c>
      <c r="I26" s="4" t="s">
        <v>86</v>
      </c>
      <c r="J26" s="4" t="s">
        <v>55</v>
      </c>
      <c r="K26" s="51"/>
      <c r="L26" s="51"/>
    </row>
    <row r="27" spans="1:12" s="1" customFormat="1" ht="25" customHeight="1" x14ac:dyDescent="0.25">
      <c r="A27" s="4">
        <f t="shared" si="0"/>
        <v>25</v>
      </c>
      <c r="B27" s="5" t="s">
        <v>49</v>
      </c>
      <c r="C27" s="4" t="s">
        <v>89</v>
      </c>
      <c r="D27" s="4" t="s">
        <v>61</v>
      </c>
      <c r="E27" s="5" t="s">
        <v>75</v>
      </c>
      <c r="F27" s="6" t="s">
        <v>91</v>
      </c>
      <c r="G27" s="6"/>
      <c r="H27" s="4">
        <v>1</v>
      </c>
      <c r="I27" s="4" t="s">
        <v>54</v>
      </c>
      <c r="J27" s="4" t="s">
        <v>55</v>
      </c>
      <c r="K27" s="8"/>
      <c r="L27" s="13"/>
    </row>
    <row r="28" spans="1:12" s="1" customFormat="1" ht="25" customHeight="1" x14ac:dyDescent="0.25">
      <c r="A28" s="4">
        <f t="shared" si="0"/>
        <v>26</v>
      </c>
      <c r="B28" s="5" t="s">
        <v>49</v>
      </c>
      <c r="C28" s="4" t="s">
        <v>92</v>
      </c>
      <c r="D28" s="4" t="s">
        <v>61</v>
      </c>
      <c r="E28" s="5" t="s">
        <v>84</v>
      </c>
      <c r="F28" s="6" t="s">
        <v>93</v>
      </c>
      <c r="G28" s="6"/>
      <c r="H28" s="4">
        <v>3</v>
      </c>
      <c r="I28" s="4" t="s">
        <v>86</v>
      </c>
      <c r="J28" s="4" t="s">
        <v>55</v>
      </c>
      <c r="K28" s="50"/>
      <c r="L28" s="50"/>
    </row>
    <row r="29" spans="1:12" s="1" customFormat="1" ht="25" customHeight="1" x14ac:dyDescent="0.25">
      <c r="A29" s="4">
        <f t="shared" si="0"/>
        <v>27</v>
      </c>
      <c r="B29" s="5" t="s">
        <v>49</v>
      </c>
      <c r="C29" s="4" t="s">
        <v>92</v>
      </c>
      <c r="D29" s="4" t="s">
        <v>61</v>
      </c>
      <c r="E29" s="5" t="s">
        <v>8</v>
      </c>
      <c r="F29" s="6" t="s">
        <v>94</v>
      </c>
      <c r="G29" s="6"/>
      <c r="H29" s="4">
        <v>2</v>
      </c>
      <c r="I29" s="4" t="s">
        <v>86</v>
      </c>
      <c r="J29" s="4" t="s">
        <v>55</v>
      </c>
      <c r="K29" s="51"/>
      <c r="L29" s="51"/>
    </row>
    <row r="30" spans="1:12" s="1" customFormat="1" ht="25" customHeight="1" x14ac:dyDescent="0.25">
      <c r="A30" s="4">
        <f t="shared" si="0"/>
        <v>28</v>
      </c>
      <c r="B30" s="4" t="s">
        <v>49</v>
      </c>
      <c r="C30" s="4" t="s">
        <v>95</v>
      </c>
      <c r="D30" s="4" t="s">
        <v>51</v>
      </c>
      <c r="E30" s="4" t="s">
        <v>84</v>
      </c>
      <c r="F30" s="4" t="s">
        <v>96</v>
      </c>
      <c r="G30" s="4"/>
      <c r="H30" s="4">
        <v>9</v>
      </c>
      <c r="I30" s="4" t="s">
        <v>54</v>
      </c>
      <c r="J30" s="4" t="s">
        <v>60</v>
      </c>
      <c r="K30" s="8"/>
      <c r="L30" s="13"/>
    </row>
    <row r="31" spans="1:12" s="1" customFormat="1" ht="25" customHeight="1" x14ac:dyDescent="0.25">
      <c r="A31" s="4">
        <f t="shared" si="0"/>
        <v>29</v>
      </c>
      <c r="B31" s="4" t="s">
        <v>49</v>
      </c>
      <c r="C31" s="4" t="s">
        <v>95</v>
      </c>
      <c r="D31" s="4" t="s">
        <v>51</v>
      </c>
      <c r="E31" s="4" t="s">
        <v>84</v>
      </c>
      <c r="F31" s="4" t="s">
        <v>97</v>
      </c>
      <c r="G31" s="4"/>
      <c r="H31" s="4">
        <v>2</v>
      </c>
      <c r="I31" s="4" t="s">
        <v>54</v>
      </c>
      <c r="J31" s="4" t="s">
        <v>60</v>
      </c>
      <c r="K31" s="50"/>
      <c r="L31" s="50"/>
    </row>
    <row r="32" spans="1:12" s="1" customFormat="1" ht="25" customHeight="1" x14ac:dyDescent="0.25">
      <c r="A32" s="4">
        <f t="shared" si="0"/>
        <v>30</v>
      </c>
      <c r="B32" s="4" t="s">
        <v>49</v>
      </c>
      <c r="C32" s="4" t="s">
        <v>95</v>
      </c>
      <c r="D32" s="4" t="s">
        <v>51</v>
      </c>
      <c r="E32" s="4" t="s">
        <v>84</v>
      </c>
      <c r="F32" s="4" t="s">
        <v>98</v>
      </c>
      <c r="G32" s="4"/>
      <c r="H32" s="4">
        <v>2</v>
      </c>
      <c r="I32" s="4" t="s">
        <v>54</v>
      </c>
      <c r="J32" s="4" t="s">
        <v>60</v>
      </c>
      <c r="K32" s="51"/>
      <c r="L32" s="51"/>
    </row>
    <row r="33" spans="1:12" s="1" customFormat="1" ht="25" customHeight="1" x14ac:dyDescent="0.25">
      <c r="A33" s="4">
        <f t="shared" si="0"/>
        <v>31</v>
      </c>
      <c r="B33" s="4" t="s">
        <v>49</v>
      </c>
      <c r="C33" s="4" t="s">
        <v>95</v>
      </c>
      <c r="D33" s="4" t="s">
        <v>51</v>
      </c>
      <c r="E33" s="4" t="s">
        <v>84</v>
      </c>
      <c r="F33" s="4" t="s">
        <v>99</v>
      </c>
      <c r="G33" s="4"/>
      <c r="H33" s="4">
        <v>1</v>
      </c>
      <c r="I33" s="4" t="s">
        <v>54</v>
      </c>
      <c r="J33" s="4" t="s">
        <v>55</v>
      </c>
      <c r="K33" s="8"/>
      <c r="L33" s="8"/>
    </row>
    <row r="34" spans="1:12" s="1" customFormat="1" ht="25" customHeight="1" x14ac:dyDescent="0.25">
      <c r="A34" s="4">
        <f t="shared" si="0"/>
        <v>32</v>
      </c>
      <c r="B34" s="4" t="s">
        <v>49</v>
      </c>
      <c r="C34" s="4" t="s">
        <v>95</v>
      </c>
      <c r="D34" s="4" t="s">
        <v>51</v>
      </c>
      <c r="E34" s="4" t="s">
        <v>84</v>
      </c>
      <c r="F34" s="4" t="s">
        <v>100</v>
      </c>
      <c r="G34" s="4"/>
      <c r="H34" s="4">
        <v>1</v>
      </c>
      <c r="I34" s="4" t="s">
        <v>54</v>
      </c>
      <c r="J34" s="4" t="s">
        <v>60</v>
      </c>
      <c r="K34" s="13"/>
      <c r="L34" s="8"/>
    </row>
    <row r="35" spans="1:12" s="1" customFormat="1" ht="25" customHeight="1" x14ac:dyDescent="0.25">
      <c r="A35" s="4">
        <f t="shared" si="0"/>
        <v>33</v>
      </c>
      <c r="B35" s="4" t="s">
        <v>49</v>
      </c>
      <c r="C35" s="4" t="s">
        <v>95</v>
      </c>
      <c r="D35" s="4" t="s">
        <v>51</v>
      </c>
      <c r="E35" s="4" t="s">
        <v>84</v>
      </c>
      <c r="F35" s="4" t="s">
        <v>101</v>
      </c>
      <c r="G35" s="4"/>
      <c r="H35" s="4">
        <v>1</v>
      </c>
      <c r="I35" s="4" t="s">
        <v>54</v>
      </c>
      <c r="J35" s="4" t="s">
        <v>60</v>
      </c>
      <c r="K35" s="10"/>
      <c r="L35" s="8"/>
    </row>
    <row r="36" spans="1:12" s="1" customFormat="1" ht="25" customHeight="1" x14ac:dyDescent="0.25">
      <c r="A36" s="4">
        <f t="shared" si="0"/>
        <v>34</v>
      </c>
      <c r="B36" s="4" t="s">
        <v>49</v>
      </c>
      <c r="C36" s="4" t="s">
        <v>95</v>
      </c>
      <c r="D36" s="4" t="s">
        <v>51</v>
      </c>
      <c r="E36" s="4" t="s">
        <v>84</v>
      </c>
      <c r="F36" s="4" t="s">
        <v>102</v>
      </c>
      <c r="G36" s="4"/>
      <c r="H36" s="4">
        <v>1</v>
      </c>
      <c r="I36" s="4" t="s">
        <v>54</v>
      </c>
      <c r="J36" s="4" t="s">
        <v>55</v>
      </c>
      <c r="K36" s="8"/>
      <c r="L36" s="8"/>
    </row>
    <row r="37" spans="1:12" s="1" customFormat="1" ht="25" customHeight="1" x14ac:dyDescent="0.25">
      <c r="A37" s="4">
        <f t="shared" si="0"/>
        <v>35</v>
      </c>
      <c r="B37" s="4" t="s">
        <v>49</v>
      </c>
      <c r="C37" s="4" t="s">
        <v>95</v>
      </c>
      <c r="D37" s="4" t="s">
        <v>51</v>
      </c>
      <c r="E37" s="4" t="s">
        <v>84</v>
      </c>
      <c r="F37" s="4" t="s">
        <v>103</v>
      </c>
      <c r="G37" s="4"/>
      <c r="H37" s="4">
        <v>1</v>
      </c>
      <c r="I37" s="4" t="s">
        <v>54</v>
      </c>
      <c r="J37" s="4" t="s">
        <v>55</v>
      </c>
      <c r="K37" s="8"/>
      <c r="L37" s="8"/>
    </row>
    <row r="38" spans="1:12" s="1" customFormat="1" ht="25" customHeight="1" x14ac:dyDescent="0.25">
      <c r="A38" s="4">
        <f t="shared" si="0"/>
        <v>36</v>
      </c>
      <c r="B38" s="4" t="s">
        <v>49</v>
      </c>
      <c r="C38" s="4" t="s">
        <v>104</v>
      </c>
      <c r="D38" s="4" t="s">
        <v>51</v>
      </c>
      <c r="E38" s="4" t="s">
        <v>84</v>
      </c>
      <c r="F38" s="4" t="s">
        <v>105</v>
      </c>
      <c r="G38" s="4"/>
      <c r="H38" s="4">
        <v>2</v>
      </c>
      <c r="I38" s="4" t="s">
        <v>68</v>
      </c>
      <c r="J38" s="4" t="s">
        <v>55</v>
      </c>
      <c r="K38" s="8"/>
      <c r="L38" s="8"/>
    </row>
    <row r="39" spans="1:12" s="1" customFormat="1" ht="25" customHeight="1" x14ac:dyDescent="0.25">
      <c r="A39" s="4">
        <f t="shared" si="0"/>
        <v>37</v>
      </c>
      <c r="B39" s="4" t="s">
        <v>49</v>
      </c>
      <c r="C39" s="4" t="s">
        <v>104</v>
      </c>
      <c r="D39" s="4" t="s">
        <v>51</v>
      </c>
      <c r="E39" s="4" t="s">
        <v>8</v>
      </c>
      <c r="F39" s="4" t="s">
        <v>106</v>
      </c>
      <c r="G39" s="4"/>
      <c r="H39" s="4">
        <v>2</v>
      </c>
      <c r="I39" s="4" t="s">
        <v>54</v>
      </c>
      <c r="J39" s="4" t="s">
        <v>55</v>
      </c>
      <c r="K39" s="8"/>
      <c r="L39" s="8"/>
    </row>
    <row r="40" spans="1:12" ht="14.5" x14ac:dyDescent="0.25">
      <c r="H40" s="23"/>
      <c r="K40" s="15"/>
      <c r="L40" s="8"/>
    </row>
    <row r="41" spans="1:12" ht="14.5" x14ac:dyDescent="0.25">
      <c r="K41" s="15"/>
      <c r="L41" s="8"/>
    </row>
    <row r="42" spans="1:12" ht="14.5" x14ac:dyDescent="0.25">
      <c r="K42" s="15"/>
      <c r="L42" s="8"/>
    </row>
    <row r="43" spans="1:12" ht="14.5" x14ac:dyDescent="0.25">
      <c r="K43" s="15"/>
      <c r="L43" s="8"/>
    </row>
  </sheetData>
  <mergeCells count="11">
    <mergeCell ref="A1:L1"/>
    <mergeCell ref="K12:K14"/>
    <mergeCell ref="K19:K21"/>
    <mergeCell ref="K23:K26"/>
    <mergeCell ref="K28:K29"/>
    <mergeCell ref="K31:K32"/>
    <mergeCell ref="L12:L14"/>
    <mergeCell ref="L19:L21"/>
    <mergeCell ref="L23:L26"/>
    <mergeCell ref="L28:L29"/>
    <mergeCell ref="L31:L32"/>
  </mergeCells>
  <phoneticPr fontId="15" type="noConversion"/>
  <dataValidations count="1">
    <dataValidation type="list" allowBlank="1" showInputMessage="1" showErrorMessage="1" sqref="E3:E39">
      <formula1>#REF!</formula1>
    </dataValidation>
  </dataValidations>
  <pageMargins left="0.70866141732283505" right="0.70866141732283505" top="0.74803149606299202" bottom="0.74803149606299202" header="0.31496062992126" footer="0.31496062992126"/>
  <pageSetup paperSize="9" scale="84"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07"/>
  <sheetViews>
    <sheetView topLeftCell="A7" workbookViewId="0">
      <selection activeCell="C5" sqref="C5"/>
    </sheetView>
  </sheetViews>
  <sheetFormatPr defaultColWidth="9" defaultRowHeight="14" x14ac:dyDescent="0.25"/>
  <cols>
    <col min="1" max="1" width="7.6328125" customWidth="1"/>
    <col min="2" max="2" width="19.7265625" customWidth="1"/>
    <col min="3" max="3" width="21.453125" customWidth="1"/>
    <col min="4" max="4" width="17.90625" customWidth="1"/>
    <col min="5" max="5" width="15.453125" customWidth="1"/>
    <col min="6" max="6" width="27.1796875" customWidth="1"/>
    <col min="7" max="7" width="20.81640625" style="16" customWidth="1"/>
    <col min="8" max="8" width="11" customWidth="1"/>
    <col min="9" max="9" width="12.7265625" customWidth="1"/>
    <col min="10" max="10" width="26.26953125" customWidth="1"/>
    <col min="11" max="11" width="22.08984375" customWidth="1"/>
    <col min="12" max="12" width="12.7265625" customWidth="1"/>
  </cols>
  <sheetData>
    <row r="1" spans="1:14" ht="30" customHeight="1" x14ac:dyDescent="0.25">
      <c r="A1" s="56" t="s">
        <v>107</v>
      </c>
      <c r="B1" s="57"/>
      <c r="C1" s="57"/>
      <c r="D1" s="57"/>
      <c r="E1" s="57"/>
      <c r="F1" s="57"/>
      <c r="G1" s="57"/>
      <c r="H1" s="57"/>
      <c r="I1" s="57"/>
      <c r="J1" s="57"/>
      <c r="K1" s="57"/>
      <c r="L1" s="57"/>
    </row>
    <row r="2" spans="1:14" s="1" customFormat="1" ht="25" customHeight="1" x14ac:dyDescent="0.25">
      <c r="A2" s="3" t="s">
        <v>12</v>
      </c>
      <c r="B2" s="3" t="s">
        <v>38</v>
      </c>
      <c r="C2" s="3" t="s">
        <v>39</v>
      </c>
      <c r="D2" s="3" t="s">
        <v>40</v>
      </c>
      <c r="E2" s="3" t="s">
        <v>41</v>
      </c>
      <c r="F2" s="3" t="s">
        <v>42</v>
      </c>
      <c r="G2" s="3" t="s">
        <v>43</v>
      </c>
      <c r="H2" s="3" t="s">
        <v>44</v>
      </c>
      <c r="I2" s="3" t="s">
        <v>45</v>
      </c>
      <c r="J2" s="3" t="s">
        <v>46</v>
      </c>
      <c r="K2" s="7" t="s">
        <v>47</v>
      </c>
      <c r="L2" s="3" t="s">
        <v>48</v>
      </c>
    </row>
    <row r="3" spans="1:14" s="1" customFormat="1" ht="25" customHeight="1" x14ac:dyDescent="0.25">
      <c r="A3" s="4">
        <f t="shared" ref="A3:A66" si="0">ROW()-2</f>
        <v>1</v>
      </c>
      <c r="B3" s="4" t="s">
        <v>108</v>
      </c>
      <c r="C3" s="4" t="s">
        <v>108</v>
      </c>
      <c r="D3" s="4" t="s">
        <v>61</v>
      </c>
      <c r="E3" s="5" t="s">
        <v>109</v>
      </c>
      <c r="F3" s="4" t="s">
        <v>110</v>
      </c>
      <c r="G3" s="5"/>
      <c r="H3" s="4">
        <v>1</v>
      </c>
      <c r="I3" s="4" t="s">
        <v>86</v>
      </c>
      <c r="J3" s="13" t="s">
        <v>55</v>
      </c>
      <c r="K3" s="8"/>
      <c r="L3" s="8"/>
    </row>
    <row r="4" spans="1:14" s="1" customFormat="1" ht="25" customHeight="1" x14ac:dyDescent="0.25">
      <c r="A4" s="4">
        <f t="shared" si="0"/>
        <v>2</v>
      </c>
      <c r="B4" s="4" t="s">
        <v>108</v>
      </c>
      <c r="C4" s="4" t="s">
        <v>108</v>
      </c>
      <c r="D4" s="4" t="s">
        <v>61</v>
      </c>
      <c r="E4" s="5" t="s">
        <v>109</v>
      </c>
      <c r="F4" s="13" t="s">
        <v>111</v>
      </c>
      <c r="G4" s="5"/>
      <c r="H4" s="4">
        <v>1</v>
      </c>
      <c r="I4" s="4" t="s">
        <v>86</v>
      </c>
      <c r="J4" s="13" t="s">
        <v>55</v>
      </c>
      <c r="K4" s="8"/>
      <c r="L4" s="8"/>
    </row>
    <row r="5" spans="1:14" s="1" customFormat="1" ht="25" customHeight="1" x14ac:dyDescent="0.25">
      <c r="A5" s="4">
        <f t="shared" si="0"/>
        <v>3</v>
      </c>
      <c r="B5" s="4" t="s">
        <v>108</v>
      </c>
      <c r="C5" s="4" t="s">
        <v>108</v>
      </c>
      <c r="D5" s="4" t="s">
        <v>61</v>
      </c>
      <c r="E5" s="5" t="s">
        <v>62</v>
      </c>
      <c r="F5" s="4" t="s">
        <v>112</v>
      </c>
      <c r="G5" s="5"/>
      <c r="H5" s="4">
        <v>2</v>
      </c>
      <c r="I5" s="4" t="s">
        <v>86</v>
      </c>
      <c r="J5" s="4" t="s">
        <v>55</v>
      </c>
      <c r="K5" s="9"/>
      <c r="L5" s="8"/>
    </row>
    <row r="6" spans="1:14" s="1" customFormat="1" ht="25" customHeight="1" x14ac:dyDescent="0.25">
      <c r="A6" s="4">
        <f t="shared" si="0"/>
        <v>4</v>
      </c>
      <c r="B6" s="4" t="s">
        <v>108</v>
      </c>
      <c r="C6" s="4" t="s">
        <v>108</v>
      </c>
      <c r="D6" s="4" t="s">
        <v>61</v>
      </c>
      <c r="E6" s="5" t="s">
        <v>62</v>
      </c>
      <c r="F6" s="4" t="s">
        <v>113</v>
      </c>
      <c r="G6" s="5"/>
      <c r="H6" s="4">
        <v>2</v>
      </c>
      <c r="I6" s="4" t="s">
        <v>86</v>
      </c>
      <c r="J6" s="4" t="s">
        <v>55</v>
      </c>
      <c r="K6" s="8"/>
      <c r="L6" s="8"/>
    </row>
    <row r="7" spans="1:14" s="1" customFormat="1" ht="25" customHeight="1" x14ac:dyDescent="0.25">
      <c r="A7" s="4">
        <f t="shared" si="0"/>
        <v>5</v>
      </c>
      <c r="B7" s="4" t="s">
        <v>108</v>
      </c>
      <c r="C7" s="4" t="s">
        <v>108</v>
      </c>
      <c r="D7" s="4" t="s">
        <v>61</v>
      </c>
      <c r="E7" s="5" t="s">
        <v>62</v>
      </c>
      <c r="F7" s="4" t="s">
        <v>114</v>
      </c>
      <c r="G7" s="5"/>
      <c r="H7" s="4">
        <v>1</v>
      </c>
      <c r="I7" s="4" t="s">
        <v>86</v>
      </c>
      <c r="J7" s="4" t="s">
        <v>55</v>
      </c>
      <c r="K7" s="8"/>
      <c r="L7" s="8"/>
    </row>
    <row r="8" spans="1:14" s="1" customFormat="1" ht="25" customHeight="1" x14ac:dyDescent="0.25">
      <c r="A8" s="4">
        <f t="shared" si="0"/>
        <v>6</v>
      </c>
      <c r="B8" s="4" t="s">
        <v>108</v>
      </c>
      <c r="C8" s="4" t="s">
        <v>108</v>
      </c>
      <c r="D8" s="4" t="s">
        <v>61</v>
      </c>
      <c r="E8" s="5" t="s">
        <v>62</v>
      </c>
      <c r="F8" s="4" t="s">
        <v>115</v>
      </c>
      <c r="G8" s="5"/>
      <c r="H8" s="4">
        <v>2</v>
      </c>
      <c r="I8" s="4" t="s">
        <v>86</v>
      </c>
      <c r="J8" s="4" t="s">
        <v>55</v>
      </c>
      <c r="K8" s="10"/>
      <c r="L8" s="8"/>
    </row>
    <row r="9" spans="1:14" s="1" customFormat="1" ht="25" customHeight="1" x14ac:dyDescent="0.25">
      <c r="A9" s="4">
        <f t="shared" si="0"/>
        <v>7</v>
      </c>
      <c r="B9" s="4" t="s">
        <v>108</v>
      </c>
      <c r="C9" s="4" t="s">
        <v>108</v>
      </c>
      <c r="D9" s="4" t="s">
        <v>61</v>
      </c>
      <c r="E9" s="5" t="s">
        <v>62</v>
      </c>
      <c r="F9" s="4" t="s">
        <v>116</v>
      </c>
      <c r="G9" s="5"/>
      <c r="H9" s="4">
        <v>1</v>
      </c>
      <c r="I9" s="4" t="s">
        <v>86</v>
      </c>
      <c r="J9" s="4" t="s">
        <v>55</v>
      </c>
      <c r="K9" s="11"/>
      <c r="L9" s="8"/>
    </row>
    <row r="10" spans="1:14" s="1" customFormat="1" ht="25" customHeight="1" x14ac:dyDescent="0.25">
      <c r="A10" s="4">
        <f t="shared" si="0"/>
        <v>8</v>
      </c>
      <c r="B10" s="4" t="s">
        <v>108</v>
      </c>
      <c r="C10" s="4" t="s">
        <v>108</v>
      </c>
      <c r="D10" s="4" t="s">
        <v>61</v>
      </c>
      <c r="E10" s="5" t="s">
        <v>62</v>
      </c>
      <c r="F10" s="4" t="s">
        <v>117</v>
      </c>
      <c r="G10" s="5"/>
      <c r="H10" s="4">
        <v>2</v>
      </c>
      <c r="I10" s="4" t="s">
        <v>86</v>
      </c>
      <c r="J10" s="4" t="s">
        <v>55</v>
      </c>
      <c r="K10" s="8"/>
      <c r="L10" s="8"/>
    </row>
    <row r="11" spans="1:14" s="1" customFormat="1" ht="25" customHeight="1" x14ac:dyDescent="0.25">
      <c r="A11" s="4">
        <f t="shared" si="0"/>
        <v>9</v>
      </c>
      <c r="B11" s="4" t="s">
        <v>108</v>
      </c>
      <c r="C11" s="4" t="s">
        <v>108</v>
      </c>
      <c r="D11" s="4" t="s">
        <v>61</v>
      </c>
      <c r="E11" s="5" t="s">
        <v>75</v>
      </c>
      <c r="F11" s="4" t="s">
        <v>118</v>
      </c>
      <c r="G11" s="5"/>
      <c r="H11" s="4">
        <v>1</v>
      </c>
      <c r="I11" s="4" t="s">
        <v>86</v>
      </c>
      <c r="J11" s="4" t="s">
        <v>55</v>
      </c>
      <c r="K11" s="8"/>
      <c r="L11" s="8"/>
    </row>
    <row r="12" spans="1:14" s="2" customFormat="1" ht="25" customHeight="1" x14ac:dyDescent="0.25">
      <c r="A12" s="4">
        <f t="shared" si="0"/>
        <v>10</v>
      </c>
      <c r="B12" s="4" t="s">
        <v>108</v>
      </c>
      <c r="C12" s="4" t="s">
        <v>108</v>
      </c>
      <c r="D12" s="4" t="s">
        <v>61</v>
      </c>
      <c r="E12" s="5" t="s">
        <v>75</v>
      </c>
      <c r="F12" s="4" t="s">
        <v>119</v>
      </c>
      <c r="G12" s="5"/>
      <c r="H12" s="4">
        <v>2</v>
      </c>
      <c r="I12" s="4" t="s">
        <v>86</v>
      </c>
      <c r="J12" s="4" t="s">
        <v>55</v>
      </c>
      <c r="K12" s="50"/>
      <c r="L12" s="50"/>
      <c r="N12"/>
    </row>
    <row r="13" spans="1:14" s="2" customFormat="1" ht="25" customHeight="1" x14ac:dyDescent="0.25">
      <c r="A13" s="4">
        <f t="shared" si="0"/>
        <v>11</v>
      </c>
      <c r="B13" s="4" t="s">
        <v>108</v>
      </c>
      <c r="C13" s="4" t="s">
        <v>108</v>
      </c>
      <c r="D13" s="4" t="s">
        <v>61</v>
      </c>
      <c r="E13" s="5" t="s">
        <v>75</v>
      </c>
      <c r="F13" s="4" t="s">
        <v>120</v>
      </c>
      <c r="G13" s="5"/>
      <c r="H13" s="4">
        <v>1</v>
      </c>
      <c r="I13" s="4" t="s">
        <v>86</v>
      </c>
      <c r="J13" s="4" t="s">
        <v>55</v>
      </c>
      <c r="K13" s="52"/>
      <c r="L13" s="52"/>
      <c r="N13"/>
    </row>
    <row r="14" spans="1:14" s="2" customFormat="1" ht="25" customHeight="1" x14ac:dyDescent="0.25">
      <c r="A14" s="4">
        <f t="shared" si="0"/>
        <v>12</v>
      </c>
      <c r="B14" s="4" t="s">
        <v>108</v>
      </c>
      <c r="C14" s="4" t="s">
        <v>108</v>
      </c>
      <c r="D14" s="4" t="s">
        <v>61</v>
      </c>
      <c r="E14" s="5" t="s">
        <v>84</v>
      </c>
      <c r="F14" s="4" t="s">
        <v>121</v>
      </c>
      <c r="G14" s="5"/>
      <c r="H14" s="4">
        <v>5</v>
      </c>
      <c r="I14" s="4" t="s">
        <v>122</v>
      </c>
      <c r="J14" s="4" t="s">
        <v>123</v>
      </c>
      <c r="K14" s="51"/>
      <c r="L14" s="51"/>
      <c r="N14"/>
    </row>
    <row r="15" spans="1:14" s="2" customFormat="1" ht="25" customHeight="1" x14ac:dyDescent="0.25">
      <c r="A15" s="4">
        <f t="shared" si="0"/>
        <v>13</v>
      </c>
      <c r="B15" s="4" t="s">
        <v>108</v>
      </c>
      <c r="C15" s="4" t="s">
        <v>108</v>
      </c>
      <c r="D15" s="4" t="s">
        <v>61</v>
      </c>
      <c r="E15" s="5" t="s">
        <v>84</v>
      </c>
      <c r="F15" s="4" t="s">
        <v>121</v>
      </c>
      <c r="G15" s="5"/>
      <c r="H15" s="4">
        <v>4</v>
      </c>
      <c r="I15" s="4" t="s">
        <v>122</v>
      </c>
      <c r="J15" s="4" t="s">
        <v>124</v>
      </c>
      <c r="K15" s="12"/>
      <c r="L15" s="12"/>
      <c r="N15"/>
    </row>
    <row r="16" spans="1:14" s="2" customFormat="1" ht="25" customHeight="1" x14ac:dyDescent="0.25">
      <c r="A16" s="4">
        <f t="shared" si="0"/>
        <v>14</v>
      </c>
      <c r="B16" s="4" t="s">
        <v>108</v>
      </c>
      <c r="C16" s="4" t="s">
        <v>108</v>
      </c>
      <c r="D16" s="4" t="s">
        <v>61</v>
      </c>
      <c r="E16" s="5" t="s">
        <v>84</v>
      </c>
      <c r="F16" s="4" t="s">
        <v>121</v>
      </c>
      <c r="G16" s="5"/>
      <c r="H16" s="4">
        <v>1</v>
      </c>
      <c r="I16" s="4" t="s">
        <v>122</v>
      </c>
      <c r="J16" s="4" t="s">
        <v>125</v>
      </c>
      <c r="K16" s="8"/>
      <c r="L16" s="8"/>
      <c r="N16"/>
    </row>
    <row r="17" spans="1:14" s="2" customFormat="1" ht="25" customHeight="1" x14ac:dyDescent="0.25">
      <c r="A17" s="4">
        <f t="shared" si="0"/>
        <v>15</v>
      </c>
      <c r="B17" s="4" t="s">
        <v>108</v>
      </c>
      <c r="C17" s="4" t="s">
        <v>108</v>
      </c>
      <c r="D17" s="4" t="s">
        <v>61</v>
      </c>
      <c r="E17" s="5" t="s">
        <v>84</v>
      </c>
      <c r="F17" s="4" t="s">
        <v>121</v>
      </c>
      <c r="G17" s="5"/>
      <c r="H17" s="4">
        <v>5</v>
      </c>
      <c r="I17" s="4" t="s">
        <v>122</v>
      </c>
      <c r="J17" s="4" t="s">
        <v>126</v>
      </c>
      <c r="K17" s="8"/>
      <c r="L17" s="8"/>
      <c r="N17"/>
    </row>
    <row r="18" spans="1:14" s="2" customFormat="1" ht="25" customHeight="1" x14ac:dyDescent="0.25">
      <c r="A18" s="4">
        <f t="shared" si="0"/>
        <v>16</v>
      </c>
      <c r="B18" s="4" t="s">
        <v>108</v>
      </c>
      <c r="C18" s="4" t="s">
        <v>108</v>
      </c>
      <c r="D18" s="4" t="s">
        <v>61</v>
      </c>
      <c r="E18" s="5" t="s">
        <v>84</v>
      </c>
      <c r="F18" s="4" t="s">
        <v>121</v>
      </c>
      <c r="G18" s="5"/>
      <c r="H18" s="4">
        <v>4</v>
      </c>
      <c r="I18" s="4" t="s">
        <v>122</v>
      </c>
      <c r="J18" s="4" t="s">
        <v>127</v>
      </c>
      <c r="K18" s="13"/>
      <c r="L18" s="8"/>
      <c r="N18"/>
    </row>
    <row r="19" spans="1:14" s="2" customFormat="1" ht="25" customHeight="1" x14ac:dyDescent="0.25">
      <c r="A19" s="4">
        <f t="shared" si="0"/>
        <v>17</v>
      </c>
      <c r="B19" s="4" t="s">
        <v>108</v>
      </c>
      <c r="C19" s="4" t="s">
        <v>108</v>
      </c>
      <c r="D19" s="4" t="s">
        <v>61</v>
      </c>
      <c r="E19" s="5" t="s">
        <v>84</v>
      </c>
      <c r="F19" s="4" t="s">
        <v>121</v>
      </c>
      <c r="G19" s="5"/>
      <c r="H19" s="4">
        <v>1</v>
      </c>
      <c r="I19" s="4" t="s">
        <v>122</v>
      </c>
      <c r="J19" s="4" t="s">
        <v>128</v>
      </c>
      <c r="K19" s="53"/>
      <c r="L19" s="53"/>
      <c r="N19"/>
    </row>
    <row r="20" spans="1:14" s="2" customFormat="1" ht="25" customHeight="1" x14ac:dyDescent="0.25">
      <c r="A20" s="4">
        <f t="shared" si="0"/>
        <v>18</v>
      </c>
      <c r="B20" s="4" t="s">
        <v>108</v>
      </c>
      <c r="C20" s="4" t="s">
        <v>108</v>
      </c>
      <c r="D20" s="4" t="s">
        <v>61</v>
      </c>
      <c r="E20" s="5" t="s">
        <v>84</v>
      </c>
      <c r="F20" s="4" t="s">
        <v>121</v>
      </c>
      <c r="G20" s="5"/>
      <c r="H20" s="4">
        <v>1</v>
      </c>
      <c r="I20" s="4" t="s">
        <v>122</v>
      </c>
      <c r="J20" s="4" t="s">
        <v>129</v>
      </c>
      <c r="K20" s="54"/>
      <c r="L20" s="54"/>
      <c r="N20"/>
    </row>
    <row r="21" spans="1:14" s="2" customFormat="1" ht="25" customHeight="1" x14ac:dyDescent="0.25">
      <c r="A21" s="4">
        <f t="shared" si="0"/>
        <v>19</v>
      </c>
      <c r="B21" s="4" t="s">
        <v>108</v>
      </c>
      <c r="C21" s="4" t="s">
        <v>108</v>
      </c>
      <c r="D21" s="4" t="s">
        <v>61</v>
      </c>
      <c r="E21" s="5" t="s">
        <v>84</v>
      </c>
      <c r="F21" s="4" t="s">
        <v>121</v>
      </c>
      <c r="G21" s="5"/>
      <c r="H21" s="4">
        <v>3</v>
      </c>
      <c r="I21" s="4" t="s">
        <v>122</v>
      </c>
      <c r="J21" s="4" t="s">
        <v>130</v>
      </c>
      <c r="K21" s="55"/>
      <c r="L21" s="55"/>
      <c r="N21"/>
    </row>
    <row r="22" spans="1:14" s="2" customFormat="1" ht="25" customHeight="1" x14ac:dyDescent="0.25">
      <c r="A22" s="4">
        <f t="shared" si="0"/>
        <v>20</v>
      </c>
      <c r="B22" s="4" t="s">
        <v>108</v>
      </c>
      <c r="C22" s="4" t="s">
        <v>108</v>
      </c>
      <c r="D22" s="4" t="s">
        <v>61</v>
      </c>
      <c r="E22" s="5" t="s">
        <v>84</v>
      </c>
      <c r="F22" s="4" t="s">
        <v>121</v>
      </c>
      <c r="G22" s="5"/>
      <c r="H22" s="4">
        <v>1</v>
      </c>
      <c r="I22" s="4" t="s">
        <v>122</v>
      </c>
      <c r="J22" s="4" t="s">
        <v>131</v>
      </c>
      <c r="K22" s="14"/>
      <c r="L22" s="14"/>
      <c r="N22"/>
    </row>
    <row r="23" spans="1:14" s="2" customFormat="1" ht="25" customHeight="1" x14ac:dyDescent="0.25">
      <c r="A23" s="4">
        <f t="shared" si="0"/>
        <v>21</v>
      </c>
      <c r="B23" s="4" t="s">
        <v>108</v>
      </c>
      <c r="C23" s="4" t="s">
        <v>108</v>
      </c>
      <c r="D23" s="4" t="s">
        <v>61</v>
      </c>
      <c r="E23" s="5" t="s">
        <v>84</v>
      </c>
      <c r="F23" s="4" t="s">
        <v>121</v>
      </c>
      <c r="G23" s="5"/>
      <c r="H23" s="4">
        <v>1</v>
      </c>
      <c r="I23" s="4" t="s">
        <v>122</v>
      </c>
      <c r="J23" s="4" t="s">
        <v>132</v>
      </c>
      <c r="K23" s="50"/>
      <c r="L23" s="50"/>
      <c r="N23"/>
    </row>
    <row r="24" spans="1:14" s="2" customFormat="1" ht="25" customHeight="1" x14ac:dyDescent="0.25">
      <c r="A24" s="4">
        <f t="shared" si="0"/>
        <v>22</v>
      </c>
      <c r="B24" s="4" t="s">
        <v>108</v>
      </c>
      <c r="C24" s="4" t="s">
        <v>108</v>
      </c>
      <c r="D24" s="4" t="s">
        <v>61</v>
      </c>
      <c r="E24" s="5" t="s">
        <v>84</v>
      </c>
      <c r="F24" s="4" t="s">
        <v>121</v>
      </c>
      <c r="G24" s="5"/>
      <c r="H24" s="4">
        <v>1</v>
      </c>
      <c r="I24" s="4" t="s">
        <v>122</v>
      </c>
      <c r="J24" s="4" t="s">
        <v>133</v>
      </c>
      <c r="K24" s="52"/>
      <c r="L24" s="52"/>
      <c r="N24"/>
    </row>
    <row r="25" spans="1:14" s="2" customFormat="1" ht="25" customHeight="1" x14ac:dyDescent="0.25">
      <c r="A25" s="4">
        <f t="shared" si="0"/>
        <v>23</v>
      </c>
      <c r="B25" s="4" t="s">
        <v>108</v>
      </c>
      <c r="C25" s="4" t="s">
        <v>108</v>
      </c>
      <c r="D25" s="4" t="s">
        <v>61</v>
      </c>
      <c r="E25" s="5" t="s">
        <v>84</v>
      </c>
      <c r="F25" s="4" t="s">
        <v>121</v>
      </c>
      <c r="G25" s="5"/>
      <c r="H25" s="4">
        <v>1</v>
      </c>
      <c r="I25" s="4" t="s">
        <v>122</v>
      </c>
      <c r="J25" s="4" t="s">
        <v>134</v>
      </c>
      <c r="K25" s="52"/>
      <c r="L25" s="52"/>
      <c r="N25"/>
    </row>
    <row r="26" spans="1:14" s="2" customFormat="1" ht="25" customHeight="1" x14ac:dyDescent="0.25">
      <c r="A26" s="4">
        <f t="shared" si="0"/>
        <v>24</v>
      </c>
      <c r="B26" s="4" t="s">
        <v>108</v>
      </c>
      <c r="C26" s="4" t="s">
        <v>108</v>
      </c>
      <c r="D26" s="4" t="s">
        <v>61</v>
      </c>
      <c r="E26" s="5" t="s">
        <v>84</v>
      </c>
      <c r="F26" s="4" t="s">
        <v>121</v>
      </c>
      <c r="G26" s="5"/>
      <c r="H26" s="4">
        <v>4</v>
      </c>
      <c r="I26" s="4" t="s">
        <v>122</v>
      </c>
      <c r="J26" s="4" t="s">
        <v>135</v>
      </c>
      <c r="K26" s="51"/>
      <c r="L26" s="51"/>
      <c r="N26"/>
    </row>
    <row r="27" spans="1:14" s="2" customFormat="1" ht="25" customHeight="1" x14ac:dyDescent="0.25">
      <c r="A27" s="4">
        <f t="shared" si="0"/>
        <v>25</v>
      </c>
      <c r="B27" s="4" t="s">
        <v>108</v>
      </c>
      <c r="C27" s="4" t="s">
        <v>108</v>
      </c>
      <c r="D27" s="4" t="s">
        <v>61</v>
      </c>
      <c r="E27" s="5" t="s">
        <v>84</v>
      </c>
      <c r="F27" s="4" t="s">
        <v>121</v>
      </c>
      <c r="G27" s="5"/>
      <c r="H27" s="4">
        <v>3</v>
      </c>
      <c r="I27" s="4" t="s">
        <v>122</v>
      </c>
      <c r="J27" s="4" t="s">
        <v>136</v>
      </c>
      <c r="K27" s="8"/>
      <c r="L27" s="13"/>
      <c r="N27"/>
    </row>
    <row r="28" spans="1:14" s="2" customFormat="1" ht="25" customHeight="1" x14ac:dyDescent="0.25">
      <c r="A28" s="4">
        <f t="shared" si="0"/>
        <v>26</v>
      </c>
      <c r="B28" s="4" t="s">
        <v>108</v>
      </c>
      <c r="C28" s="4" t="s">
        <v>108</v>
      </c>
      <c r="D28" s="4" t="s">
        <v>61</v>
      </c>
      <c r="E28" s="5" t="s">
        <v>84</v>
      </c>
      <c r="F28" s="4" t="s">
        <v>121</v>
      </c>
      <c r="G28" s="5"/>
      <c r="H28" s="4">
        <v>1</v>
      </c>
      <c r="I28" s="4" t="s">
        <v>86</v>
      </c>
      <c r="J28" s="4" t="s">
        <v>55</v>
      </c>
      <c r="K28" s="50"/>
      <c r="L28" s="50"/>
      <c r="N28"/>
    </row>
    <row r="29" spans="1:14" s="2" customFormat="1" ht="25" customHeight="1" x14ac:dyDescent="0.25">
      <c r="A29" s="4">
        <f t="shared" si="0"/>
        <v>27</v>
      </c>
      <c r="B29" s="4" t="s">
        <v>108</v>
      </c>
      <c r="C29" s="4" t="s">
        <v>108</v>
      </c>
      <c r="D29" s="4" t="s">
        <v>61</v>
      </c>
      <c r="E29" s="5" t="s">
        <v>84</v>
      </c>
      <c r="F29" s="4" t="s">
        <v>137</v>
      </c>
      <c r="G29" s="5"/>
      <c r="H29" s="4">
        <v>2</v>
      </c>
      <c r="I29" s="4" t="s">
        <v>122</v>
      </c>
      <c r="J29" s="4" t="s">
        <v>123</v>
      </c>
      <c r="K29" s="51"/>
      <c r="L29" s="51"/>
      <c r="N29"/>
    </row>
    <row r="30" spans="1:14" s="2" customFormat="1" ht="25" customHeight="1" x14ac:dyDescent="0.25">
      <c r="A30" s="4">
        <f t="shared" si="0"/>
        <v>28</v>
      </c>
      <c r="B30" s="4" t="s">
        <v>108</v>
      </c>
      <c r="C30" s="4" t="s">
        <v>108</v>
      </c>
      <c r="D30" s="4" t="s">
        <v>61</v>
      </c>
      <c r="E30" s="5" t="s">
        <v>84</v>
      </c>
      <c r="F30" s="4" t="s">
        <v>137</v>
      </c>
      <c r="G30" s="5"/>
      <c r="H30" s="4">
        <v>1</v>
      </c>
      <c r="I30" s="4" t="s">
        <v>122</v>
      </c>
      <c r="J30" s="4" t="s">
        <v>125</v>
      </c>
      <c r="K30" s="8"/>
      <c r="L30" s="13"/>
      <c r="N30"/>
    </row>
    <row r="31" spans="1:14" s="2" customFormat="1" ht="25" customHeight="1" x14ac:dyDescent="0.25">
      <c r="A31" s="4">
        <f t="shared" si="0"/>
        <v>29</v>
      </c>
      <c r="B31" s="4" t="s">
        <v>108</v>
      </c>
      <c r="C31" s="4" t="s">
        <v>108</v>
      </c>
      <c r="D31" s="4" t="s">
        <v>61</v>
      </c>
      <c r="E31" s="5" t="s">
        <v>84</v>
      </c>
      <c r="F31" s="4" t="s">
        <v>137</v>
      </c>
      <c r="G31" s="5"/>
      <c r="H31" s="4">
        <v>2</v>
      </c>
      <c r="I31" s="4" t="s">
        <v>122</v>
      </c>
      <c r="J31" s="4" t="s">
        <v>126</v>
      </c>
      <c r="K31" s="50"/>
      <c r="L31" s="50"/>
      <c r="N31"/>
    </row>
    <row r="32" spans="1:14" s="2" customFormat="1" ht="25" customHeight="1" x14ac:dyDescent="0.25">
      <c r="A32" s="4">
        <f t="shared" si="0"/>
        <v>30</v>
      </c>
      <c r="B32" s="4" t="s">
        <v>108</v>
      </c>
      <c r="C32" s="4" t="s">
        <v>108</v>
      </c>
      <c r="D32" s="4" t="s">
        <v>61</v>
      </c>
      <c r="E32" s="5" t="s">
        <v>84</v>
      </c>
      <c r="F32" s="4" t="s">
        <v>137</v>
      </c>
      <c r="G32" s="5"/>
      <c r="H32" s="4">
        <v>2</v>
      </c>
      <c r="I32" s="4" t="s">
        <v>122</v>
      </c>
      <c r="J32" s="4" t="s">
        <v>127</v>
      </c>
      <c r="K32" s="51"/>
      <c r="L32" s="51"/>
      <c r="N32"/>
    </row>
    <row r="33" spans="1:14" s="2" customFormat="1" ht="25" customHeight="1" x14ac:dyDescent="0.25">
      <c r="A33" s="4">
        <f t="shared" si="0"/>
        <v>31</v>
      </c>
      <c r="B33" s="4" t="s">
        <v>108</v>
      </c>
      <c r="C33" s="4" t="s">
        <v>108</v>
      </c>
      <c r="D33" s="4" t="s">
        <v>61</v>
      </c>
      <c r="E33" s="5" t="s">
        <v>84</v>
      </c>
      <c r="F33" s="4" t="s">
        <v>137</v>
      </c>
      <c r="G33" s="5"/>
      <c r="H33" s="4">
        <v>1</v>
      </c>
      <c r="I33" s="4" t="s">
        <v>122</v>
      </c>
      <c r="J33" s="4" t="s">
        <v>128</v>
      </c>
      <c r="K33" s="8"/>
      <c r="L33" s="8"/>
      <c r="N33"/>
    </row>
    <row r="34" spans="1:14" s="2" customFormat="1" ht="25" customHeight="1" x14ac:dyDescent="0.25">
      <c r="A34" s="4">
        <f t="shared" si="0"/>
        <v>32</v>
      </c>
      <c r="B34" s="4" t="s">
        <v>108</v>
      </c>
      <c r="C34" s="4" t="s">
        <v>108</v>
      </c>
      <c r="D34" s="4" t="s">
        <v>61</v>
      </c>
      <c r="E34" s="5" t="s">
        <v>84</v>
      </c>
      <c r="F34" s="4" t="s">
        <v>137</v>
      </c>
      <c r="G34" s="5"/>
      <c r="H34" s="4">
        <v>1</v>
      </c>
      <c r="I34" s="4" t="s">
        <v>122</v>
      </c>
      <c r="J34" s="4" t="s">
        <v>133</v>
      </c>
      <c r="K34" s="13"/>
      <c r="L34" s="8"/>
      <c r="N34"/>
    </row>
    <row r="35" spans="1:14" s="2" customFormat="1" ht="25" customHeight="1" x14ac:dyDescent="0.25">
      <c r="A35" s="4">
        <f t="shared" si="0"/>
        <v>33</v>
      </c>
      <c r="B35" s="4" t="s">
        <v>108</v>
      </c>
      <c r="C35" s="4" t="s">
        <v>108</v>
      </c>
      <c r="D35" s="4" t="s">
        <v>61</v>
      </c>
      <c r="E35" s="5" t="s">
        <v>84</v>
      </c>
      <c r="F35" s="4" t="s">
        <v>137</v>
      </c>
      <c r="G35" s="5"/>
      <c r="H35" s="4">
        <v>2</v>
      </c>
      <c r="I35" s="4" t="s">
        <v>122</v>
      </c>
      <c r="J35" s="4" t="s">
        <v>135</v>
      </c>
      <c r="K35" s="10"/>
      <c r="L35" s="8"/>
      <c r="N35"/>
    </row>
    <row r="36" spans="1:14" s="2" customFormat="1" ht="25" customHeight="1" x14ac:dyDescent="0.25">
      <c r="A36" s="4">
        <f t="shared" si="0"/>
        <v>34</v>
      </c>
      <c r="B36" s="4" t="s">
        <v>108</v>
      </c>
      <c r="C36" s="4" t="s">
        <v>108</v>
      </c>
      <c r="D36" s="4" t="s">
        <v>61</v>
      </c>
      <c r="E36" s="5" t="s">
        <v>84</v>
      </c>
      <c r="F36" s="4" t="s">
        <v>137</v>
      </c>
      <c r="G36" s="5"/>
      <c r="H36" s="4">
        <v>1</v>
      </c>
      <c r="I36" s="4" t="s">
        <v>122</v>
      </c>
      <c r="J36" s="4" t="s">
        <v>136</v>
      </c>
      <c r="K36" s="8"/>
      <c r="L36" s="8"/>
      <c r="N36"/>
    </row>
    <row r="37" spans="1:14" s="2" customFormat="1" ht="25" customHeight="1" x14ac:dyDescent="0.25">
      <c r="A37" s="4">
        <f t="shared" si="0"/>
        <v>35</v>
      </c>
      <c r="B37" s="4" t="s">
        <v>108</v>
      </c>
      <c r="C37" s="4" t="s">
        <v>108</v>
      </c>
      <c r="D37" s="4" t="s">
        <v>61</v>
      </c>
      <c r="E37" s="5" t="s">
        <v>84</v>
      </c>
      <c r="F37" s="4" t="s">
        <v>138</v>
      </c>
      <c r="G37" s="5"/>
      <c r="H37" s="4">
        <v>15</v>
      </c>
      <c r="I37" s="4" t="s">
        <v>86</v>
      </c>
      <c r="J37" s="4" t="s">
        <v>55</v>
      </c>
      <c r="K37" s="8"/>
      <c r="L37" s="8"/>
      <c r="N37"/>
    </row>
    <row r="38" spans="1:14" s="2" customFormat="1" ht="25" customHeight="1" x14ac:dyDescent="0.25">
      <c r="A38" s="4">
        <f t="shared" si="0"/>
        <v>36</v>
      </c>
      <c r="B38" s="4" t="s">
        <v>108</v>
      </c>
      <c r="C38" s="4" t="s">
        <v>108</v>
      </c>
      <c r="D38" s="4" t="s">
        <v>61</v>
      </c>
      <c r="E38" s="5" t="s">
        <v>52</v>
      </c>
      <c r="F38" s="4" t="s">
        <v>139</v>
      </c>
      <c r="G38" s="5"/>
      <c r="H38" s="4">
        <v>1</v>
      </c>
      <c r="I38" s="4" t="s">
        <v>86</v>
      </c>
      <c r="J38" s="4" t="s">
        <v>55</v>
      </c>
      <c r="K38" s="8"/>
      <c r="L38" s="8"/>
      <c r="N38"/>
    </row>
    <row r="39" spans="1:14" s="2" customFormat="1" ht="25" customHeight="1" x14ac:dyDescent="0.25">
      <c r="A39" s="4">
        <f t="shared" si="0"/>
        <v>37</v>
      </c>
      <c r="B39" s="4" t="s">
        <v>108</v>
      </c>
      <c r="C39" s="4" t="s">
        <v>108</v>
      </c>
      <c r="D39" s="4" t="s">
        <v>61</v>
      </c>
      <c r="E39" s="5" t="s">
        <v>84</v>
      </c>
      <c r="F39" s="4" t="s">
        <v>140</v>
      </c>
      <c r="G39" s="5"/>
      <c r="H39" s="4">
        <v>1</v>
      </c>
      <c r="I39" s="4" t="s">
        <v>86</v>
      </c>
      <c r="J39" s="4" t="s">
        <v>55</v>
      </c>
      <c r="K39" s="8"/>
      <c r="L39" s="8"/>
      <c r="N39"/>
    </row>
    <row r="40" spans="1:14" s="2" customFormat="1" ht="25" customHeight="1" x14ac:dyDescent="0.25">
      <c r="A40" s="4">
        <f t="shared" si="0"/>
        <v>38</v>
      </c>
      <c r="B40" s="4" t="s">
        <v>108</v>
      </c>
      <c r="C40" s="4" t="s">
        <v>108</v>
      </c>
      <c r="D40" s="4" t="s">
        <v>61</v>
      </c>
      <c r="E40" s="5" t="s">
        <v>84</v>
      </c>
      <c r="F40" s="4" t="s">
        <v>141</v>
      </c>
      <c r="G40" s="16"/>
      <c r="H40" s="4">
        <v>2</v>
      </c>
      <c r="I40" s="4" t="s">
        <v>86</v>
      </c>
      <c r="J40" s="4" t="s">
        <v>55</v>
      </c>
      <c r="K40" s="15"/>
      <c r="L40" s="8"/>
      <c r="N40"/>
    </row>
    <row r="41" spans="1:14" s="2" customFormat="1" ht="25" customHeight="1" x14ac:dyDescent="0.25">
      <c r="A41" s="4">
        <f t="shared" si="0"/>
        <v>39</v>
      </c>
      <c r="B41" s="4" t="s">
        <v>108</v>
      </c>
      <c r="C41" s="4" t="s">
        <v>108</v>
      </c>
      <c r="D41" s="4" t="s">
        <v>61</v>
      </c>
      <c r="E41" s="5" t="s">
        <v>52</v>
      </c>
      <c r="F41" s="6" t="s">
        <v>142</v>
      </c>
      <c r="G41" s="16"/>
      <c r="H41" s="4">
        <v>1</v>
      </c>
      <c r="I41" s="4" t="s">
        <v>86</v>
      </c>
      <c r="J41" s="4" t="s">
        <v>55</v>
      </c>
      <c r="K41" s="15"/>
      <c r="L41" s="8"/>
      <c r="N41"/>
    </row>
    <row r="42" spans="1:14" s="2" customFormat="1" ht="25" customHeight="1" x14ac:dyDescent="0.25">
      <c r="A42" s="4">
        <f t="shared" si="0"/>
        <v>40</v>
      </c>
      <c r="B42" s="4" t="s">
        <v>108</v>
      </c>
      <c r="C42" s="4" t="s">
        <v>108</v>
      </c>
      <c r="D42" s="4" t="s">
        <v>61</v>
      </c>
      <c r="E42" s="5" t="s">
        <v>52</v>
      </c>
      <c r="F42" s="4" t="s">
        <v>143</v>
      </c>
      <c r="G42" s="16"/>
      <c r="H42" s="4">
        <v>1</v>
      </c>
      <c r="I42" s="4" t="s">
        <v>86</v>
      </c>
      <c r="J42" s="4" t="s">
        <v>55</v>
      </c>
      <c r="K42" s="15"/>
      <c r="L42" s="8"/>
      <c r="N42"/>
    </row>
    <row r="43" spans="1:14" s="2" customFormat="1" ht="25" customHeight="1" x14ac:dyDescent="0.25">
      <c r="A43" s="4">
        <f t="shared" si="0"/>
        <v>41</v>
      </c>
      <c r="B43" s="4" t="s">
        <v>108</v>
      </c>
      <c r="C43" s="4" t="s">
        <v>108</v>
      </c>
      <c r="D43" s="4" t="s">
        <v>61</v>
      </c>
      <c r="E43" s="5" t="s">
        <v>52</v>
      </c>
      <c r="F43" s="4" t="s">
        <v>144</v>
      </c>
      <c r="G43" s="16"/>
      <c r="H43" s="4">
        <v>1</v>
      </c>
      <c r="I43" s="4" t="s">
        <v>86</v>
      </c>
      <c r="J43" s="4" t="s">
        <v>55</v>
      </c>
      <c r="K43" s="15"/>
      <c r="L43" s="8"/>
      <c r="N43"/>
    </row>
    <row r="44" spans="1:14" s="2" customFormat="1" ht="25" customHeight="1" x14ac:dyDescent="0.25">
      <c r="A44" s="4">
        <f t="shared" si="0"/>
        <v>42</v>
      </c>
      <c r="B44" s="4" t="s">
        <v>108</v>
      </c>
      <c r="C44" s="4" t="s">
        <v>108</v>
      </c>
      <c r="D44" s="4" t="s">
        <v>61</v>
      </c>
      <c r="E44" s="5" t="s">
        <v>52</v>
      </c>
      <c r="F44" s="4" t="s">
        <v>145</v>
      </c>
      <c r="G44" s="16"/>
      <c r="H44" s="4">
        <v>1</v>
      </c>
      <c r="I44" s="4" t="s">
        <v>86</v>
      </c>
      <c r="J44" s="4" t="s">
        <v>55</v>
      </c>
      <c r="K44"/>
      <c r="L44"/>
      <c r="N44"/>
    </row>
    <row r="45" spans="1:14" s="2" customFormat="1" ht="25" customHeight="1" x14ac:dyDescent="0.25">
      <c r="A45" s="4">
        <f t="shared" si="0"/>
        <v>43</v>
      </c>
      <c r="B45" s="4" t="s">
        <v>108</v>
      </c>
      <c r="C45" s="4" t="s">
        <v>108</v>
      </c>
      <c r="D45" s="4" t="s">
        <v>61</v>
      </c>
      <c r="E45" s="5" t="s">
        <v>8</v>
      </c>
      <c r="F45" s="4" t="s">
        <v>146</v>
      </c>
      <c r="G45" s="16"/>
      <c r="H45" s="4">
        <v>3</v>
      </c>
      <c r="I45" s="4" t="s">
        <v>86</v>
      </c>
      <c r="J45" s="4" t="s">
        <v>55</v>
      </c>
      <c r="K45"/>
      <c r="L45"/>
      <c r="N45"/>
    </row>
    <row r="46" spans="1:14" s="2" customFormat="1" ht="25" customHeight="1" x14ac:dyDescent="0.25">
      <c r="A46" s="4">
        <f t="shared" si="0"/>
        <v>44</v>
      </c>
      <c r="B46" s="4" t="s">
        <v>108</v>
      </c>
      <c r="C46" s="4" t="s">
        <v>108</v>
      </c>
      <c r="D46" s="4" t="s">
        <v>61</v>
      </c>
      <c r="E46" s="5" t="s">
        <v>52</v>
      </c>
      <c r="F46" s="6" t="s">
        <v>147</v>
      </c>
      <c r="G46" s="16"/>
      <c r="H46" s="4">
        <v>1</v>
      </c>
      <c r="I46" s="4" t="s">
        <v>86</v>
      </c>
      <c r="J46" s="4" t="s">
        <v>55</v>
      </c>
      <c r="K46"/>
      <c r="L46"/>
      <c r="N46"/>
    </row>
    <row r="47" spans="1:14" s="2" customFormat="1" ht="25" customHeight="1" x14ac:dyDescent="0.25">
      <c r="A47" s="4">
        <f t="shared" si="0"/>
        <v>45</v>
      </c>
      <c r="B47" s="4" t="s">
        <v>108</v>
      </c>
      <c r="C47" s="4" t="s">
        <v>108</v>
      </c>
      <c r="D47" s="4" t="s">
        <v>61</v>
      </c>
      <c r="E47" s="5" t="s">
        <v>8</v>
      </c>
      <c r="F47" s="4" t="s">
        <v>148</v>
      </c>
      <c r="G47" s="16"/>
      <c r="H47" s="4">
        <v>2</v>
      </c>
      <c r="I47" s="4" t="s">
        <v>86</v>
      </c>
      <c r="J47" s="4" t="s">
        <v>55</v>
      </c>
      <c r="K47"/>
      <c r="L47"/>
      <c r="N47"/>
    </row>
    <row r="48" spans="1:14" s="2" customFormat="1" ht="25" customHeight="1" x14ac:dyDescent="0.25">
      <c r="A48" s="4">
        <f t="shared" si="0"/>
        <v>46</v>
      </c>
      <c r="B48" s="4" t="s">
        <v>108</v>
      </c>
      <c r="C48" s="4" t="s">
        <v>108</v>
      </c>
      <c r="D48" s="4" t="s">
        <v>61</v>
      </c>
      <c r="E48" s="5" t="s">
        <v>8</v>
      </c>
      <c r="F48" s="4" t="s">
        <v>149</v>
      </c>
      <c r="G48" s="16"/>
      <c r="H48" s="4">
        <v>1</v>
      </c>
      <c r="I48" s="4" t="s">
        <v>122</v>
      </c>
      <c r="J48" s="4" t="s">
        <v>123</v>
      </c>
      <c r="K48"/>
      <c r="L48"/>
      <c r="N48"/>
    </row>
    <row r="49" spans="1:14" s="2" customFormat="1" ht="25" customHeight="1" x14ac:dyDescent="0.25">
      <c r="A49" s="4">
        <f t="shared" si="0"/>
        <v>47</v>
      </c>
      <c r="B49" s="4" t="s">
        <v>108</v>
      </c>
      <c r="C49" s="4" t="s">
        <v>108</v>
      </c>
      <c r="D49" s="4" t="s">
        <v>61</v>
      </c>
      <c r="E49" s="5" t="s">
        <v>8</v>
      </c>
      <c r="F49" s="4" t="s">
        <v>149</v>
      </c>
      <c r="G49" s="16"/>
      <c r="H49" s="4">
        <v>3</v>
      </c>
      <c r="I49" s="4" t="s">
        <v>122</v>
      </c>
      <c r="J49" s="4" t="s">
        <v>126</v>
      </c>
      <c r="K49"/>
      <c r="L49"/>
      <c r="N49"/>
    </row>
    <row r="50" spans="1:14" s="2" customFormat="1" ht="25" customHeight="1" x14ac:dyDescent="0.25">
      <c r="A50" s="4">
        <f t="shared" si="0"/>
        <v>48</v>
      </c>
      <c r="B50" s="4" t="s">
        <v>108</v>
      </c>
      <c r="C50" s="4" t="s">
        <v>108</v>
      </c>
      <c r="D50" s="4" t="s">
        <v>61</v>
      </c>
      <c r="E50" s="5" t="s">
        <v>8</v>
      </c>
      <c r="F50" s="4" t="s">
        <v>149</v>
      </c>
      <c r="G50" s="16"/>
      <c r="H50" s="4">
        <v>1</v>
      </c>
      <c r="I50" s="4" t="s">
        <v>122</v>
      </c>
      <c r="J50" s="4" t="s">
        <v>127</v>
      </c>
      <c r="K50"/>
      <c r="L50"/>
      <c r="N50"/>
    </row>
    <row r="51" spans="1:14" s="2" customFormat="1" ht="25" customHeight="1" x14ac:dyDescent="0.25">
      <c r="A51" s="4">
        <f t="shared" si="0"/>
        <v>49</v>
      </c>
      <c r="B51" s="4" t="s">
        <v>108</v>
      </c>
      <c r="C51" s="4" t="s">
        <v>108</v>
      </c>
      <c r="D51" s="4" t="s">
        <v>61</v>
      </c>
      <c r="E51" s="5" t="s">
        <v>8</v>
      </c>
      <c r="F51" s="4" t="s">
        <v>149</v>
      </c>
      <c r="G51" s="16"/>
      <c r="H51" s="4">
        <v>1</v>
      </c>
      <c r="I51" s="4" t="s">
        <v>122</v>
      </c>
      <c r="J51" s="4" t="s">
        <v>129</v>
      </c>
      <c r="K51"/>
      <c r="L51"/>
      <c r="N51"/>
    </row>
    <row r="52" spans="1:14" s="2" customFormat="1" ht="25" customHeight="1" x14ac:dyDescent="0.25">
      <c r="A52" s="4">
        <f t="shared" si="0"/>
        <v>50</v>
      </c>
      <c r="B52" s="4" t="s">
        <v>108</v>
      </c>
      <c r="C52" s="4" t="s">
        <v>108</v>
      </c>
      <c r="D52" s="4" t="s">
        <v>61</v>
      </c>
      <c r="E52" s="5" t="s">
        <v>8</v>
      </c>
      <c r="F52" s="4" t="s">
        <v>149</v>
      </c>
      <c r="G52" s="16"/>
      <c r="H52" s="4">
        <v>1</v>
      </c>
      <c r="I52" s="4" t="s">
        <v>122</v>
      </c>
      <c r="J52" s="4" t="s">
        <v>135</v>
      </c>
      <c r="K52"/>
      <c r="L52"/>
      <c r="N52"/>
    </row>
    <row r="53" spans="1:14" s="2" customFormat="1" ht="25" customHeight="1" x14ac:dyDescent="0.25">
      <c r="A53" s="4">
        <f t="shared" si="0"/>
        <v>51</v>
      </c>
      <c r="B53" s="4" t="s">
        <v>108</v>
      </c>
      <c r="C53" s="4" t="s">
        <v>108</v>
      </c>
      <c r="D53" s="4" t="s">
        <v>61</v>
      </c>
      <c r="E53" s="5" t="s">
        <v>75</v>
      </c>
      <c r="F53" s="4" t="s">
        <v>150</v>
      </c>
      <c r="G53" s="16"/>
      <c r="H53" s="4">
        <v>1</v>
      </c>
      <c r="I53" s="4" t="s">
        <v>86</v>
      </c>
      <c r="J53" s="4" t="s">
        <v>55</v>
      </c>
      <c r="K53"/>
      <c r="L53"/>
      <c r="N53"/>
    </row>
    <row r="54" spans="1:14" s="2" customFormat="1" ht="25" customHeight="1" x14ac:dyDescent="0.25">
      <c r="A54" s="4">
        <f t="shared" si="0"/>
        <v>52</v>
      </c>
      <c r="B54" s="4" t="s">
        <v>108</v>
      </c>
      <c r="C54" s="4" t="s">
        <v>108</v>
      </c>
      <c r="D54" s="4" t="s">
        <v>61</v>
      </c>
      <c r="E54" s="5" t="s">
        <v>8</v>
      </c>
      <c r="F54" s="4" t="s">
        <v>151</v>
      </c>
      <c r="G54" s="16"/>
      <c r="H54" s="4">
        <v>1</v>
      </c>
      <c r="I54" s="4" t="s">
        <v>122</v>
      </c>
      <c r="J54" s="4" t="s">
        <v>123</v>
      </c>
      <c r="K54"/>
      <c r="L54"/>
      <c r="N54"/>
    </row>
    <row r="55" spans="1:14" s="2" customFormat="1" ht="25" customHeight="1" x14ac:dyDescent="0.25">
      <c r="A55" s="4">
        <f t="shared" si="0"/>
        <v>53</v>
      </c>
      <c r="B55" s="4" t="s">
        <v>108</v>
      </c>
      <c r="C55" s="4" t="s">
        <v>108</v>
      </c>
      <c r="D55" s="4" t="s">
        <v>61</v>
      </c>
      <c r="E55" s="5" t="s">
        <v>8</v>
      </c>
      <c r="F55" s="4" t="s">
        <v>151</v>
      </c>
      <c r="G55" s="16"/>
      <c r="H55" s="4">
        <v>1</v>
      </c>
      <c r="I55" s="4" t="s">
        <v>122</v>
      </c>
      <c r="J55" s="4" t="s">
        <v>124</v>
      </c>
      <c r="K55"/>
      <c r="L55"/>
      <c r="N55"/>
    </row>
    <row r="56" spans="1:14" s="2" customFormat="1" ht="25" customHeight="1" x14ac:dyDescent="0.25">
      <c r="A56" s="4">
        <f t="shared" si="0"/>
        <v>54</v>
      </c>
      <c r="B56" s="4" t="s">
        <v>108</v>
      </c>
      <c r="C56" s="4" t="s">
        <v>108</v>
      </c>
      <c r="D56" s="4" t="s">
        <v>61</v>
      </c>
      <c r="E56" s="5" t="s">
        <v>8</v>
      </c>
      <c r="F56" s="4" t="s">
        <v>151</v>
      </c>
      <c r="G56" s="16"/>
      <c r="H56" s="4">
        <v>3</v>
      </c>
      <c r="I56" s="4" t="s">
        <v>122</v>
      </c>
      <c r="J56" s="4" t="s">
        <v>126</v>
      </c>
      <c r="K56"/>
      <c r="L56"/>
      <c r="N56"/>
    </row>
    <row r="57" spans="1:14" s="2" customFormat="1" ht="25" customHeight="1" x14ac:dyDescent="0.25">
      <c r="A57" s="4">
        <f t="shared" si="0"/>
        <v>55</v>
      </c>
      <c r="B57" s="4" t="s">
        <v>108</v>
      </c>
      <c r="C57" s="4" t="s">
        <v>108</v>
      </c>
      <c r="D57" s="4" t="s">
        <v>61</v>
      </c>
      <c r="E57" s="5" t="s">
        <v>8</v>
      </c>
      <c r="F57" s="4" t="s">
        <v>151</v>
      </c>
      <c r="G57" s="16"/>
      <c r="H57" s="4">
        <v>1</v>
      </c>
      <c r="I57" s="4" t="s">
        <v>122</v>
      </c>
      <c r="J57" s="4" t="s">
        <v>127</v>
      </c>
      <c r="K57"/>
      <c r="L57"/>
      <c r="N57"/>
    </row>
    <row r="58" spans="1:14" s="2" customFormat="1" ht="25" customHeight="1" x14ac:dyDescent="0.25">
      <c r="A58" s="4">
        <f t="shared" si="0"/>
        <v>56</v>
      </c>
      <c r="B58" s="4" t="s">
        <v>108</v>
      </c>
      <c r="C58" s="4" t="s">
        <v>108</v>
      </c>
      <c r="D58" s="4" t="s">
        <v>61</v>
      </c>
      <c r="E58" s="5" t="s">
        <v>8</v>
      </c>
      <c r="F58" s="4" t="s">
        <v>151</v>
      </c>
      <c r="G58" s="16"/>
      <c r="H58" s="4">
        <v>1</v>
      </c>
      <c r="I58" s="4" t="s">
        <v>122</v>
      </c>
      <c r="J58" s="4" t="s">
        <v>128</v>
      </c>
      <c r="K58"/>
      <c r="L58"/>
      <c r="N58"/>
    </row>
    <row r="59" spans="1:14" s="2" customFormat="1" ht="25" customHeight="1" x14ac:dyDescent="0.25">
      <c r="A59" s="4">
        <f t="shared" si="0"/>
        <v>57</v>
      </c>
      <c r="B59" s="4" t="s">
        <v>108</v>
      </c>
      <c r="C59" s="4" t="s">
        <v>108</v>
      </c>
      <c r="D59" s="4" t="s">
        <v>61</v>
      </c>
      <c r="E59" s="5" t="s">
        <v>8</v>
      </c>
      <c r="F59" s="4" t="s">
        <v>151</v>
      </c>
      <c r="G59" s="16"/>
      <c r="H59" s="4">
        <v>2</v>
      </c>
      <c r="I59" s="4" t="s">
        <v>122</v>
      </c>
      <c r="J59" s="4" t="s">
        <v>128</v>
      </c>
      <c r="K59"/>
      <c r="L59"/>
      <c r="N59"/>
    </row>
    <row r="60" spans="1:14" s="2" customFormat="1" ht="25" customHeight="1" x14ac:dyDescent="0.25">
      <c r="A60" s="4">
        <f t="shared" si="0"/>
        <v>58</v>
      </c>
      <c r="B60" s="4" t="s">
        <v>108</v>
      </c>
      <c r="C60" s="4" t="s">
        <v>108</v>
      </c>
      <c r="D60" s="4" t="s">
        <v>61</v>
      </c>
      <c r="E60" s="5" t="s">
        <v>8</v>
      </c>
      <c r="F60" s="4" t="s">
        <v>151</v>
      </c>
      <c r="G60" s="16"/>
      <c r="H60" s="4">
        <v>1</v>
      </c>
      <c r="I60" s="4" t="s">
        <v>122</v>
      </c>
      <c r="J60" s="4" t="s">
        <v>129</v>
      </c>
      <c r="K60"/>
      <c r="L60"/>
      <c r="N60"/>
    </row>
    <row r="61" spans="1:14" s="2" customFormat="1" ht="25" customHeight="1" x14ac:dyDescent="0.25">
      <c r="A61" s="4">
        <f t="shared" si="0"/>
        <v>59</v>
      </c>
      <c r="B61" s="4" t="s">
        <v>108</v>
      </c>
      <c r="C61" s="4" t="s">
        <v>108</v>
      </c>
      <c r="D61" s="4" t="s">
        <v>61</v>
      </c>
      <c r="E61" s="5" t="s">
        <v>8</v>
      </c>
      <c r="F61" s="4" t="s">
        <v>151</v>
      </c>
      <c r="G61" s="16"/>
      <c r="H61" s="4">
        <v>2</v>
      </c>
      <c r="I61" s="4" t="s">
        <v>122</v>
      </c>
      <c r="J61" s="4" t="s">
        <v>129</v>
      </c>
      <c r="K61"/>
      <c r="L61"/>
      <c r="N61"/>
    </row>
    <row r="62" spans="1:14" s="2" customFormat="1" ht="25" customHeight="1" x14ac:dyDescent="0.25">
      <c r="A62" s="4">
        <f t="shared" si="0"/>
        <v>60</v>
      </c>
      <c r="B62" s="4" t="s">
        <v>108</v>
      </c>
      <c r="C62" s="4" t="s">
        <v>108</v>
      </c>
      <c r="D62" s="4" t="s">
        <v>61</v>
      </c>
      <c r="E62" s="5" t="s">
        <v>8</v>
      </c>
      <c r="F62" s="4" t="s">
        <v>151</v>
      </c>
      <c r="G62" s="16"/>
      <c r="H62" s="4">
        <v>1</v>
      </c>
      <c r="I62" s="4" t="s">
        <v>122</v>
      </c>
      <c r="J62" s="4" t="s">
        <v>131</v>
      </c>
      <c r="K62"/>
      <c r="L62"/>
      <c r="N62"/>
    </row>
    <row r="63" spans="1:14" s="2" customFormat="1" ht="25" customHeight="1" x14ac:dyDescent="0.25">
      <c r="A63" s="4">
        <f t="shared" si="0"/>
        <v>61</v>
      </c>
      <c r="B63" s="4" t="s">
        <v>108</v>
      </c>
      <c r="C63" s="4" t="s">
        <v>108</v>
      </c>
      <c r="D63" s="4" t="s">
        <v>61</v>
      </c>
      <c r="E63" s="5" t="s">
        <v>8</v>
      </c>
      <c r="F63" s="4" t="s">
        <v>151</v>
      </c>
      <c r="G63" s="16"/>
      <c r="H63" s="4">
        <v>1</v>
      </c>
      <c r="I63" s="4" t="s">
        <v>122</v>
      </c>
      <c r="J63" s="4" t="s">
        <v>133</v>
      </c>
      <c r="K63"/>
      <c r="L63"/>
      <c r="N63"/>
    </row>
    <row r="64" spans="1:14" s="2" customFormat="1" ht="25" customHeight="1" x14ac:dyDescent="0.25">
      <c r="A64" s="4">
        <f t="shared" si="0"/>
        <v>62</v>
      </c>
      <c r="B64" s="4" t="s">
        <v>108</v>
      </c>
      <c r="C64" s="4" t="s">
        <v>108</v>
      </c>
      <c r="D64" s="4" t="s">
        <v>61</v>
      </c>
      <c r="E64" s="5" t="s">
        <v>8</v>
      </c>
      <c r="F64" s="4" t="s">
        <v>151</v>
      </c>
      <c r="G64" s="16"/>
      <c r="H64" s="4">
        <v>1</v>
      </c>
      <c r="I64" s="4" t="s">
        <v>122</v>
      </c>
      <c r="J64" s="4" t="s">
        <v>134</v>
      </c>
      <c r="K64"/>
      <c r="L64"/>
      <c r="N64"/>
    </row>
    <row r="65" spans="1:14" s="2" customFormat="1" ht="25" customHeight="1" x14ac:dyDescent="0.25">
      <c r="A65" s="4">
        <f t="shared" si="0"/>
        <v>63</v>
      </c>
      <c r="B65" s="4" t="s">
        <v>108</v>
      </c>
      <c r="C65" s="4" t="s">
        <v>108</v>
      </c>
      <c r="D65" s="4" t="s">
        <v>61</v>
      </c>
      <c r="E65" s="5" t="s">
        <v>8</v>
      </c>
      <c r="F65" s="4" t="s">
        <v>151</v>
      </c>
      <c r="G65" s="16"/>
      <c r="H65" s="4">
        <v>3</v>
      </c>
      <c r="I65" s="4" t="s">
        <v>122</v>
      </c>
      <c r="J65" s="4" t="s">
        <v>135</v>
      </c>
      <c r="K65"/>
      <c r="L65"/>
      <c r="N65"/>
    </row>
    <row r="66" spans="1:14" s="2" customFormat="1" ht="25" customHeight="1" x14ac:dyDescent="0.25">
      <c r="A66" s="4">
        <f t="shared" si="0"/>
        <v>64</v>
      </c>
      <c r="B66" s="4" t="s">
        <v>108</v>
      </c>
      <c r="C66" s="4" t="s">
        <v>108</v>
      </c>
      <c r="D66" s="4" t="s">
        <v>61</v>
      </c>
      <c r="E66" s="5" t="s">
        <v>8</v>
      </c>
      <c r="F66" s="4" t="s">
        <v>151</v>
      </c>
      <c r="G66" s="16"/>
      <c r="H66" s="4">
        <v>3</v>
      </c>
      <c r="I66" s="4" t="s">
        <v>122</v>
      </c>
      <c r="J66" s="4" t="s">
        <v>136</v>
      </c>
      <c r="K66"/>
      <c r="L66"/>
      <c r="N66"/>
    </row>
    <row r="67" spans="1:14" s="2" customFormat="1" ht="25" customHeight="1" x14ac:dyDescent="0.25">
      <c r="A67" s="4">
        <f t="shared" ref="A67:A107" si="1">ROW()-2</f>
        <v>65</v>
      </c>
      <c r="B67" s="4" t="s">
        <v>108</v>
      </c>
      <c r="C67" s="4" t="s">
        <v>108</v>
      </c>
      <c r="D67" s="4" t="s">
        <v>61</v>
      </c>
      <c r="E67" s="5" t="s">
        <v>8</v>
      </c>
      <c r="F67" s="4" t="s">
        <v>152</v>
      </c>
      <c r="G67" s="16"/>
      <c r="H67" s="4">
        <v>3</v>
      </c>
      <c r="I67" s="4" t="s">
        <v>122</v>
      </c>
      <c r="J67" s="4" t="s">
        <v>127</v>
      </c>
      <c r="K67"/>
      <c r="L67"/>
      <c r="N67"/>
    </row>
    <row r="68" spans="1:14" s="2" customFormat="1" ht="25" customHeight="1" x14ac:dyDescent="0.25">
      <c r="A68" s="4">
        <f t="shared" si="1"/>
        <v>66</v>
      </c>
      <c r="B68" s="4" t="s">
        <v>108</v>
      </c>
      <c r="C68" s="4" t="s">
        <v>108</v>
      </c>
      <c r="D68" s="4" t="s">
        <v>61</v>
      </c>
      <c r="E68" s="5" t="s">
        <v>8</v>
      </c>
      <c r="F68" s="4" t="s">
        <v>153</v>
      </c>
      <c r="G68" s="16"/>
      <c r="H68" s="4">
        <v>2</v>
      </c>
      <c r="I68" s="4" t="s">
        <v>122</v>
      </c>
      <c r="J68" s="4" t="s">
        <v>126</v>
      </c>
      <c r="K68"/>
      <c r="L68"/>
      <c r="N68"/>
    </row>
    <row r="69" spans="1:14" s="2" customFormat="1" ht="25" customHeight="1" x14ac:dyDescent="0.25">
      <c r="A69" s="4">
        <f t="shared" si="1"/>
        <v>67</v>
      </c>
      <c r="B69" s="4" t="s">
        <v>108</v>
      </c>
      <c r="C69" s="4" t="s">
        <v>108</v>
      </c>
      <c r="D69" s="4" t="s">
        <v>61</v>
      </c>
      <c r="E69" s="5" t="s">
        <v>8</v>
      </c>
      <c r="F69" s="4" t="s">
        <v>154</v>
      </c>
      <c r="G69" s="16"/>
      <c r="H69" s="4">
        <v>1</v>
      </c>
      <c r="I69" s="4" t="s">
        <v>86</v>
      </c>
      <c r="J69" s="4" t="s">
        <v>55</v>
      </c>
      <c r="K69"/>
      <c r="L69"/>
      <c r="N69"/>
    </row>
    <row r="70" spans="1:14" s="2" customFormat="1" ht="25" customHeight="1" x14ac:dyDescent="0.25">
      <c r="A70" s="4">
        <f t="shared" si="1"/>
        <v>68</v>
      </c>
      <c r="B70" s="4" t="s">
        <v>108</v>
      </c>
      <c r="C70" s="4" t="s">
        <v>108</v>
      </c>
      <c r="D70" s="4" t="s">
        <v>61</v>
      </c>
      <c r="E70" s="5" t="s">
        <v>8</v>
      </c>
      <c r="F70" s="4" t="s">
        <v>155</v>
      </c>
      <c r="G70" s="16"/>
      <c r="H70" s="4">
        <v>7</v>
      </c>
      <c r="I70" s="4" t="s">
        <v>86</v>
      </c>
      <c r="J70" s="4" t="s">
        <v>55</v>
      </c>
      <c r="K70"/>
      <c r="L70"/>
      <c r="N70"/>
    </row>
    <row r="71" spans="1:14" s="2" customFormat="1" ht="25" customHeight="1" x14ac:dyDescent="0.25">
      <c r="A71" s="4">
        <f t="shared" si="1"/>
        <v>69</v>
      </c>
      <c r="B71" s="4" t="s">
        <v>108</v>
      </c>
      <c r="C71" s="4" t="s">
        <v>108</v>
      </c>
      <c r="D71" s="4" t="s">
        <v>61</v>
      </c>
      <c r="E71" s="5" t="s">
        <v>8</v>
      </c>
      <c r="F71" s="4" t="s">
        <v>156</v>
      </c>
      <c r="G71" s="16"/>
      <c r="H71" s="4">
        <v>1</v>
      </c>
      <c r="I71" s="4" t="s">
        <v>122</v>
      </c>
      <c r="J71" s="4" t="s">
        <v>123</v>
      </c>
      <c r="K71"/>
      <c r="L71"/>
      <c r="N71"/>
    </row>
    <row r="72" spans="1:14" s="2" customFormat="1" ht="25" customHeight="1" x14ac:dyDescent="0.25">
      <c r="A72" s="4">
        <f t="shared" si="1"/>
        <v>70</v>
      </c>
      <c r="B72" s="4" t="s">
        <v>108</v>
      </c>
      <c r="C72" s="4" t="s">
        <v>108</v>
      </c>
      <c r="D72" s="4" t="s">
        <v>61</v>
      </c>
      <c r="E72" s="5" t="s">
        <v>8</v>
      </c>
      <c r="F72" s="4" t="s">
        <v>156</v>
      </c>
      <c r="G72" s="16"/>
      <c r="H72" s="4">
        <v>1</v>
      </c>
      <c r="I72" s="4" t="s">
        <v>122</v>
      </c>
      <c r="J72" s="4" t="s">
        <v>124</v>
      </c>
      <c r="K72"/>
      <c r="L72"/>
      <c r="N72"/>
    </row>
    <row r="73" spans="1:14" s="2" customFormat="1" ht="25" customHeight="1" x14ac:dyDescent="0.25">
      <c r="A73" s="4">
        <f t="shared" si="1"/>
        <v>71</v>
      </c>
      <c r="B73" s="4" t="s">
        <v>108</v>
      </c>
      <c r="C73" s="4" t="s">
        <v>108</v>
      </c>
      <c r="D73" s="4" t="s">
        <v>61</v>
      </c>
      <c r="E73" s="5" t="s">
        <v>8</v>
      </c>
      <c r="F73" s="4" t="s">
        <v>156</v>
      </c>
      <c r="G73" s="16"/>
      <c r="H73" s="4">
        <v>1</v>
      </c>
      <c r="I73" s="4" t="s">
        <v>122</v>
      </c>
      <c r="J73" s="4" t="s">
        <v>126</v>
      </c>
      <c r="K73"/>
      <c r="L73"/>
      <c r="N73"/>
    </row>
    <row r="74" spans="1:14" s="2" customFormat="1" ht="25" customHeight="1" x14ac:dyDescent="0.25">
      <c r="A74" s="4">
        <f t="shared" si="1"/>
        <v>72</v>
      </c>
      <c r="B74" s="4" t="s">
        <v>108</v>
      </c>
      <c r="C74" s="4" t="s">
        <v>108</v>
      </c>
      <c r="D74" s="4" t="s">
        <v>61</v>
      </c>
      <c r="E74" s="5" t="s">
        <v>8</v>
      </c>
      <c r="F74" s="4" t="s">
        <v>156</v>
      </c>
      <c r="G74" s="16"/>
      <c r="H74" s="4">
        <v>1</v>
      </c>
      <c r="I74" s="4" t="s">
        <v>122</v>
      </c>
      <c r="J74" s="4" t="s">
        <v>128</v>
      </c>
      <c r="K74"/>
      <c r="L74"/>
      <c r="N74"/>
    </row>
    <row r="75" spans="1:14" s="2" customFormat="1" ht="25" customHeight="1" x14ac:dyDescent="0.25">
      <c r="A75" s="4">
        <f t="shared" si="1"/>
        <v>73</v>
      </c>
      <c r="B75" s="4" t="s">
        <v>108</v>
      </c>
      <c r="C75" s="4" t="s">
        <v>108</v>
      </c>
      <c r="D75" s="4" t="s">
        <v>61</v>
      </c>
      <c r="E75" s="5" t="s">
        <v>8</v>
      </c>
      <c r="F75" s="4" t="s">
        <v>156</v>
      </c>
      <c r="G75" s="16"/>
      <c r="H75" s="4">
        <v>1</v>
      </c>
      <c r="I75" s="4" t="s">
        <v>122</v>
      </c>
      <c r="J75" s="4" t="s">
        <v>129</v>
      </c>
      <c r="K75"/>
      <c r="L75"/>
      <c r="N75"/>
    </row>
    <row r="76" spans="1:14" s="2" customFormat="1" ht="25" customHeight="1" x14ac:dyDescent="0.25">
      <c r="A76" s="4">
        <f t="shared" si="1"/>
        <v>74</v>
      </c>
      <c r="B76" s="4" t="s">
        <v>108</v>
      </c>
      <c r="C76" s="4" t="s">
        <v>108</v>
      </c>
      <c r="D76" s="4" t="s">
        <v>61</v>
      </c>
      <c r="E76" s="5" t="s">
        <v>8</v>
      </c>
      <c r="F76" s="4" t="s">
        <v>156</v>
      </c>
      <c r="G76" s="16"/>
      <c r="H76" s="4">
        <v>1</v>
      </c>
      <c r="I76" s="4" t="s">
        <v>122</v>
      </c>
      <c r="J76" s="4" t="s">
        <v>131</v>
      </c>
      <c r="K76"/>
      <c r="L76"/>
      <c r="N76"/>
    </row>
    <row r="77" spans="1:14" s="2" customFormat="1" ht="25" customHeight="1" x14ac:dyDescent="0.25">
      <c r="A77" s="4">
        <f t="shared" si="1"/>
        <v>75</v>
      </c>
      <c r="B77" s="4" t="s">
        <v>108</v>
      </c>
      <c r="C77" s="4" t="s">
        <v>108</v>
      </c>
      <c r="D77" s="4" t="s">
        <v>61</v>
      </c>
      <c r="E77" s="5" t="s">
        <v>8</v>
      </c>
      <c r="F77" s="4" t="s">
        <v>156</v>
      </c>
      <c r="G77" s="16"/>
      <c r="H77" s="4">
        <v>1</v>
      </c>
      <c r="I77" s="4" t="s">
        <v>122</v>
      </c>
      <c r="J77" s="4" t="s">
        <v>133</v>
      </c>
      <c r="K77"/>
      <c r="L77"/>
      <c r="N77"/>
    </row>
    <row r="78" spans="1:14" s="2" customFormat="1" ht="25" customHeight="1" x14ac:dyDescent="0.25">
      <c r="A78" s="4">
        <f t="shared" si="1"/>
        <v>76</v>
      </c>
      <c r="B78" s="4" t="s">
        <v>108</v>
      </c>
      <c r="C78" s="4" t="s">
        <v>108</v>
      </c>
      <c r="D78" s="4" t="s">
        <v>61</v>
      </c>
      <c r="E78" s="5" t="s">
        <v>8</v>
      </c>
      <c r="F78" s="4" t="s">
        <v>156</v>
      </c>
      <c r="G78" s="16"/>
      <c r="H78" s="4">
        <v>1</v>
      </c>
      <c r="I78" s="4" t="s">
        <v>122</v>
      </c>
      <c r="J78" s="4" t="s">
        <v>135</v>
      </c>
      <c r="K78"/>
      <c r="L78"/>
      <c r="N78"/>
    </row>
    <row r="79" spans="1:14" s="2" customFormat="1" ht="25" customHeight="1" x14ac:dyDescent="0.25">
      <c r="A79" s="4">
        <f t="shared" si="1"/>
        <v>77</v>
      </c>
      <c r="B79" s="4" t="s">
        <v>108</v>
      </c>
      <c r="C79" s="4" t="s">
        <v>108</v>
      </c>
      <c r="D79" s="4" t="s">
        <v>61</v>
      </c>
      <c r="E79" s="5" t="s">
        <v>8</v>
      </c>
      <c r="F79" s="4" t="s">
        <v>156</v>
      </c>
      <c r="G79" s="16"/>
      <c r="H79" s="4">
        <v>1</v>
      </c>
      <c r="I79" s="4" t="s">
        <v>122</v>
      </c>
      <c r="J79" s="4" t="s">
        <v>136</v>
      </c>
      <c r="K79"/>
      <c r="L79"/>
      <c r="N79"/>
    </row>
    <row r="80" spans="1:14" s="2" customFormat="1" ht="25" customHeight="1" x14ac:dyDescent="0.25">
      <c r="A80" s="4">
        <f t="shared" si="1"/>
        <v>78</v>
      </c>
      <c r="B80" s="4" t="s">
        <v>108</v>
      </c>
      <c r="C80" s="4" t="s">
        <v>108</v>
      </c>
      <c r="D80" s="4" t="s">
        <v>61</v>
      </c>
      <c r="E80" s="5" t="s">
        <v>8</v>
      </c>
      <c r="F80" s="4" t="s">
        <v>156</v>
      </c>
      <c r="G80" s="16"/>
      <c r="H80" s="4">
        <v>1</v>
      </c>
      <c r="I80" s="4" t="s">
        <v>86</v>
      </c>
      <c r="J80" s="4" t="s">
        <v>55</v>
      </c>
      <c r="K80"/>
      <c r="L80"/>
      <c r="N80"/>
    </row>
    <row r="81" spans="1:14" s="2" customFormat="1" ht="25" customHeight="1" x14ac:dyDescent="0.25">
      <c r="A81" s="4">
        <f t="shared" si="1"/>
        <v>79</v>
      </c>
      <c r="B81" s="4" t="s">
        <v>108</v>
      </c>
      <c r="C81" s="4" t="s">
        <v>108</v>
      </c>
      <c r="D81" s="4" t="s">
        <v>61</v>
      </c>
      <c r="E81" s="5" t="s">
        <v>8</v>
      </c>
      <c r="F81" s="4" t="s">
        <v>157</v>
      </c>
      <c r="G81" s="16"/>
      <c r="H81" s="4">
        <v>2</v>
      </c>
      <c r="I81" s="4" t="s">
        <v>122</v>
      </c>
      <c r="J81" s="4" t="s">
        <v>126</v>
      </c>
      <c r="K81"/>
      <c r="L81"/>
      <c r="N81"/>
    </row>
    <row r="82" spans="1:14" s="2" customFormat="1" ht="25" customHeight="1" x14ac:dyDescent="0.25">
      <c r="A82" s="4">
        <f t="shared" si="1"/>
        <v>80</v>
      </c>
      <c r="B82" s="4" t="s">
        <v>108</v>
      </c>
      <c r="C82" s="4" t="s">
        <v>108</v>
      </c>
      <c r="D82" s="4" t="s">
        <v>61</v>
      </c>
      <c r="E82" s="5" t="s">
        <v>84</v>
      </c>
      <c r="F82" s="4" t="s">
        <v>158</v>
      </c>
      <c r="G82" s="16"/>
      <c r="H82" s="4">
        <v>5</v>
      </c>
      <c r="I82" s="4" t="s">
        <v>86</v>
      </c>
      <c r="J82" s="4" t="s">
        <v>55</v>
      </c>
      <c r="K82"/>
      <c r="L82"/>
      <c r="N82"/>
    </row>
    <row r="83" spans="1:14" s="2" customFormat="1" ht="25" customHeight="1" x14ac:dyDescent="0.25">
      <c r="A83" s="4">
        <f t="shared" si="1"/>
        <v>81</v>
      </c>
      <c r="B83" s="4" t="s">
        <v>108</v>
      </c>
      <c r="C83" s="4" t="s">
        <v>108</v>
      </c>
      <c r="D83" s="4" t="s">
        <v>61</v>
      </c>
      <c r="E83" s="5" t="s">
        <v>84</v>
      </c>
      <c r="F83" s="4" t="s">
        <v>159</v>
      </c>
      <c r="G83" s="16"/>
      <c r="H83" s="4">
        <v>1</v>
      </c>
      <c r="I83" s="4" t="s">
        <v>86</v>
      </c>
      <c r="J83" s="4" t="s">
        <v>55</v>
      </c>
      <c r="K83"/>
      <c r="L83"/>
      <c r="N83"/>
    </row>
    <row r="84" spans="1:14" s="2" customFormat="1" ht="25" customHeight="1" x14ac:dyDescent="0.25">
      <c r="A84" s="4">
        <f t="shared" si="1"/>
        <v>82</v>
      </c>
      <c r="B84" s="4" t="s">
        <v>108</v>
      </c>
      <c r="C84" s="4" t="s">
        <v>108</v>
      </c>
      <c r="D84" s="4" t="s">
        <v>61</v>
      </c>
      <c r="E84" s="5" t="s">
        <v>84</v>
      </c>
      <c r="F84" s="4" t="s">
        <v>160</v>
      </c>
      <c r="G84" s="16"/>
      <c r="H84" s="4">
        <v>4</v>
      </c>
      <c r="I84" s="4" t="s">
        <v>86</v>
      </c>
      <c r="J84" s="4" t="s">
        <v>55</v>
      </c>
      <c r="K84"/>
      <c r="L84"/>
      <c r="N84"/>
    </row>
    <row r="85" spans="1:14" s="2" customFormat="1" ht="25" customHeight="1" x14ac:dyDescent="0.25">
      <c r="A85" s="4">
        <f t="shared" si="1"/>
        <v>83</v>
      </c>
      <c r="B85" s="4" t="s">
        <v>108</v>
      </c>
      <c r="C85" s="4" t="s">
        <v>108</v>
      </c>
      <c r="D85" s="4" t="s">
        <v>61</v>
      </c>
      <c r="E85" s="5" t="s">
        <v>52</v>
      </c>
      <c r="F85" s="4" t="s">
        <v>161</v>
      </c>
      <c r="G85" s="16"/>
      <c r="H85" s="4">
        <v>1</v>
      </c>
      <c r="I85" s="4" t="s">
        <v>86</v>
      </c>
      <c r="J85" s="4" t="s">
        <v>55</v>
      </c>
      <c r="K85"/>
      <c r="L85"/>
      <c r="N85"/>
    </row>
    <row r="86" spans="1:14" s="2" customFormat="1" ht="25" customHeight="1" x14ac:dyDescent="0.25">
      <c r="A86" s="4">
        <f t="shared" si="1"/>
        <v>84</v>
      </c>
      <c r="B86" s="4" t="s">
        <v>108</v>
      </c>
      <c r="C86" s="4" t="s">
        <v>108</v>
      </c>
      <c r="D86" s="4" t="s">
        <v>61</v>
      </c>
      <c r="E86" s="5" t="s">
        <v>84</v>
      </c>
      <c r="F86" s="4" t="s">
        <v>162</v>
      </c>
      <c r="G86" s="16"/>
      <c r="H86" s="4">
        <v>2</v>
      </c>
      <c r="I86" s="4" t="s">
        <v>86</v>
      </c>
      <c r="J86" s="4" t="s">
        <v>55</v>
      </c>
      <c r="K86"/>
      <c r="L86"/>
      <c r="N86"/>
    </row>
    <row r="87" spans="1:14" s="2" customFormat="1" ht="25" customHeight="1" x14ac:dyDescent="0.25">
      <c r="A87" s="4">
        <f t="shared" si="1"/>
        <v>85</v>
      </c>
      <c r="B87" s="4" t="s">
        <v>108</v>
      </c>
      <c r="C87" s="4" t="s">
        <v>108</v>
      </c>
      <c r="D87" s="4" t="s">
        <v>61</v>
      </c>
      <c r="E87" s="5" t="s">
        <v>109</v>
      </c>
      <c r="F87" s="4" t="s">
        <v>163</v>
      </c>
      <c r="G87" s="16"/>
      <c r="H87" s="4">
        <v>2</v>
      </c>
      <c r="I87" s="4" t="s">
        <v>86</v>
      </c>
      <c r="J87" s="4" t="s">
        <v>55</v>
      </c>
      <c r="K87"/>
      <c r="L87"/>
      <c r="N87"/>
    </row>
    <row r="88" spans="1:14" s="2" customFormat="1" ht="25" customHeight="1" x14ac:dyDescent="0.25">
      <c r="A88" s="4">
        <f t="shared" si="1"/>
        <v>86</v>
      </c>
      <c r="B88" s="4" t="s">
        <v>108</v>
      </c>
      <c r="C88" s="4" t="s">
        <v>108</v>
      </c>
      <c r="D88" s="4" t="s">
        <v>61</v>
      </c>
      <c r="E88" s="5" t="s">
        <v>84</v>
      </c>
      <c r="F88" s="4" t="s">
        <v>164</v>
      </c>
      <c r="G88" s="16"/>
      <c r="H88" s="4">
        <v>1</v>
      </c>
      <c r="I88" s="4" t="s">
        <v>86</v>
      </c>
      <c r="J88" s="4" t="s">
        <v>55</v>
      </c>
      <c r="K88"/>
      <c r="L88"/>
      <c r="N88"/>
    </row>
    <row r="89" spans="1:14" s="2" customFormat="1" ht="25" customHeight="1" x14ac:dyDescent="0.25">
      <c r="A89" s="4">
        <f t="shared" si="1"/>
        <v>87</v>
      </c>
      <c r="B89" s="4" t="s">
        <v>108</v>
      </c>
      <c r="C89" s="4" t="s">
        <v>108</v>
      </c>
      <c r="D89" s="4" t="s">
        <v>61</v>
      </c>
      <c r="E89" s="5" t="s">
        <v>109</v>
      </c>
      <c r="F89" s="4" t="s">
        <v>165</v>
      </c>
      <c r="G89" s="16"/>
      <c r="H89" s="4">
        <v>3</v>
      </c>
      <c r="I89" s="4" t="s">
        <v>122</v>
      </c>
      <c r="J89" s="4" t="s">
        <v>123</v>
      </c>
      <c r="K89"/>
      <c r="L89"/>
      <c r="N89"/>
    </row>
    <row r="90" spans="1:14" s="2" customFormat="1" ht="25" customHeight="1" x14ac:dyDescent="0.25">
      <c r="A90" s="4">
        <f t="shared" si="1"/>
        <v>88</v>
      </c>
      <c r="B90" s="4" t="s">
        <v>108</v>
      </c>
      <c r="C90" s="4" t="s">
        <v>108</v>
      </c>
      <c r="D90" s="4" t="s">
        <v>61</v>
      </c>
      <c r="E90" s="5" t="s">
        <v>109</v>
      </c>
      <c r="F90" s="4" t="s">
        <v>165</v>
      </c>
      <c r="G90" s="16"/>
      <c r="H90" s="4">
        <v>3</v>
      </c>
      <c r="I90" s="4" t="s">
        <v>122</v>
      </c>
      <c r="J90" s="4" t="s">
        <v>124</v>
      </c>
      <c r="K90"/>
      <c r="L90"/>
      <c r="N90"/>
    </row>
    <row r="91" spans="1:14" s="2" customFormat="1" ht="25" customHeight="1" x14ac:dyDescent="0.25">
      <c r="A91" s="4">
        <f t="shared" si="1"/>
        <v>89</v>
      </c>
      <c r="B91" s="4" t="s">
        <v>108</v>
      </c>
      <c r="C91" s="4" t="s">
        <v>108</v>
      </c>
      <c r="D91" s="4" t="s">
        <v>61</v>
      </c>
      <c r="E91" s="5" t="s">
        <v>109</v>
      </c>
      <c r="F91" s="4" t="s">
        <v>165</v>
      </c>
      <c r="G91" s="16"/>
      <c r="H91" s="4">
        <v>1</v>
      </c>
      <c r="I91" s="4" t="s">
        <v>122</v>
      </c>
      <c r="J91" s="4" t="s">
        <v>125</v>
      </c>
      <c r="K91"/>
      <c r="L91"/>
      <c r="N91"/>
    </row>
    <row r="92" spans="1:14" s="2" customFormat="1" ht="25" customHeight="1" x14ac:dyDescent="0.25">
      <c r="A92" s="4">
        <f t="shared" si="1"/>
        <v>90</v>
      </c>
      <c r="B92" s="4" t="s">
        <v>108</v>
      </c>
      <c r="C92" s="4" t="s">
        <v>108</v>
      </c>
      <c r="D92" s="4" t="s">
        <v>61</v>
      </c>
      <c r="E92" s="5" t="s">
        <v>109</v>
      </c>
      <c r="F92" s="4" t="s">
        <v>165</v>
      </c>
      <c r="G92" s="16"/>
      <c r="H92" s="4">
        <v>4</v>
      </c>
      <c r="I92" s="4" t="s">
        <v>122</v>
      </c>
      <c r="J92" s="4" t="s">
        <v>126</v>
      </c>
      <c r="K92"/>
      <c r="L92"/>
      <c r="N92"/>
    </row>
    <row r="93" spans="1:14" s="2" customFormat="1" ht="25" customHeight="1" x14ac:dyDescent="0.25">
      <c r="A93" s="4">
        <f t="shared" si="1"/>
        <v>91</v>
      </c>
      <c r="B93" s="4" t="s">
        <v>108</v>
      </c>
      <c r="C93" s="4" t="s">
        <v>108</v>
      </c>
      <c r="D93" s="4" t="s">
        <v>61</v>
      </c>
      <c r="E93" s="5" t="s">
        <v>109</v>
      </c>
      <c r="F93" s="4" t="s">
        <v>165</v>
      </c>
      <c r="G93" s="16"/>
      <c r="H93" s="4">
        <v>1</v>
      </c>
      <c r="I93" s="4" t="s">
        <v>122</v>
      </c>
      <c r="J93" s="4" t="s">
        <v>127</v>
      </c>
      <c r="K93"/>
      <c r="L93"/>
      <c r="N93"/>
    </row>
    <row r="94" spans="1:14" s="2" customFormat="1" ht="25" customHeight="1" x14ac:dyDescent="0.25">
      <c r="A94" s="4">
        <f t="shared" si="1"/>
        <v>92</v>
      </c>
      <c r="B94" s="4" t="s">
        <v>108</v>
      </c>
      <c r="C94" s="4" t="s">
        <v>108</v>
      </c>
      <c r="D94" s="4" t="s">
        <v>61</v>
      </c>
      <c r="E94" s="5" t="s">
        <v>109</v>
      </c>
      <c r="F94" s="4" t="s">
        <v>165</v>
      </c>
      <c r="G94" s="16"/>
      <c r="H94" s="4">
        <v>1</v>
      </c>
      <c r="I94" s="4" t="s">
        <v>122</v>
      </c>
      <c r="J94" s="4" t="s">
        <v>128</v>
      </c>
      <c r="K94"/>
      <c r="L94"/>
      <c r="N94"/>
    </row>
    <row r="95" spans="1:14" s="2" customFormat="1" ht="25" customHeight="1" x14ac:dyDescent="0.25">
      <c r="A95" s="4">
        <f t="shared" si="1"/>
        <v>93</v>
      </c>
      <c r="B95" s="4" t="s">
        <v>108</v>
      </c>
      <c r="C95" s="4" t="s">
        <v>108</v>
      </c>
      <c r="D95" s="4" t="s">
        <v>61</v>
      </c>
      <c r="E95" s="5" t="s">
        <v>109</v>
      </c>
      <c r="F95" s="4" t="s">
        <v>165</v>
      </c>
      <c r="G95" s="16"/>
      <c r="H95" s="4">
        <v>1</v>
      </c>
      <c r="I95" s="4" t="s">
        <v>122</v>
      </c>
      <c r="J95" s="4" t="s">
        <v>129</v>
      </c>
      <c r="K95"/>
      <c r="L95"/>
      <c r="N95"/>
    </row>
    <row r="96" spans="1:14" s="2" customFormat="1" ht="25" customHeight="1" x14ac:dyDescent="0.25">
      <c r="A96" s="4">
        <f t="shared" si="1"/>
        <v>94</v>
      </c>
      <c r="B96" s="4" t="s">
        <v>108</v>
      </c>
      <c r="C96" s="4" t="s">
        <v>108</v>
      </c>
      <c r="D96" s="4" t="s">
        <v>61</v>
      </c>
      <c r="E96" s="5" t="s">
        <v>109</v>
      </c>
      <c r="F96" s="4" t="s">
        <v>165</v>
      </c>
      <c r="G96" s="16"/>
      <c r="H96" s="4">
        <v>2</v>
      </c>
      <c r="I96" s="4" t="s">
        <v>122</v>
      </c>
      <c r="J96" s="4" t="s">
        <v>130</v>
      </c>
      <c r="K96"/>
      <c r="L96"/>
      <c r="N96"/>
    </row>
    <row r="97" spans="1:14" s="2" customFormat="1" ht="25" customHeight="1" x14ac:dyDescent="0.25">
      <c r="A97" s="4">
        <f t="shared" si="1"/>
        <v>95</v>
      </c>
      <c r="B97" s="4" t="s">
        <v>108</v>
      </c>
      <c r="C97" s="4" t="s">
        <v>108</v>
      </c>
      <c r="D97" s="4" t="s">
        <v>61</v>
      </c>
      <c r="E97" s="5" t="s">
        <v>109</v>
      </c>
      <c r="F97" s="4" t="s">
        <v>165</v>
      </c>
      <c r="G97" s="16"/>
      <c r="H97" s="4">
        <v>1</v>
      </c>
      <c r="I97" s="4" t="s">
        <v>122</v>
      </c>
      <c r="J97" s="4" t="s">
        <v>131</v>
      </c>
      <c r="K97"/>
      <c r="L97"/>
      <c r="N97"/>
    </row>
    <row r="98" spans="1:14" s="2" customFormat="1" ht="25" customHeight="1" x14ac:dyDescent="0.25">
      <c r="A98" s="4">
        <f t="shared" si="1"/>
        <v>96</v>
      </c>
      <c r="B98" s="4" t="s">
        <v>108</v>
      </c>
      <c r="C98" s="4" t="s">
        <v>108</v>
      </c>
      <c r="D98" s="4" t="s">
        <v>61</v>
      </c>
      <c r="E98" s="5" t="s">
        <v>109</v>
      </c>
      <c r="F98" s="4" t="s">
        <v>165</v>
      </c>
      <c r="G98" s="16"/>
      <c r="H98" s="4">
        <v>1</v>
      </c>
      <c r="I98" s="4" t="s">
        <v>122</v>
      </c>
      <c r="J98" s="4" t="s">
        <v>133</v>
      </c>
      <c r="K98"/>
      <c r="L98"/>
      <c r="N98"/>
    </row>
    <row r="99" spans="1:14" s="2" customFormat="1" ht="25" customHeight="1" x14ac:dyDescent="0.25">
      <c r="A99" s="4">
        <f t="shared" si="1"/>
        <v>97</v>
      </c>
      <c r="B99" s="4" t="s">
        <v>108</v>
      </c>
      <c r="C99" s="4" t="s">
        <v>108</v>
      </c>
      <c r="D99" s="4" t="s">
        <v>61</v>
      </c>
      <c r="E99" s="5" t="s">
        <v>109</v>
      </c>
      <c r="F99" s="4" t="s">
        <v>165</v>
      </c>
      <c r="G99" s="16"/>
      <c r="H99" s="4">
        <v>1</v>
      </c>
      <c r="I99" s="4" t="s">
        <v>122</v>
      </c>
      <c r="J99" s="4" t="s">
        <v>134</v>
      </c>
      <c r="K99"/>
      <c r="L99"/>
      <c r="N99"/>
    </row>
    <row r="100" spans="1:14" s="2" customFormat="1" ht="25" customHeight="1" x14ac:dyDescent="0.25">
      <c r="A100" s="4">
        <f t="shared" si="1"/>
        <v>98</v>
      </c>
      <c r="B100" s="4" t="s">
        <v>108</v>
      </c>
      <c r="C100" s="4" t="s">
        <v>108</v>
      </c>
      <c r="D100" s="4" t="s">
        <v>61</v>
      </c>
      <c r="E100" s="5" t="s">
        <v>109</v>
      </c>
      <c r="F100" s="4" t="s">
        <v>165</v>
      </c>
      <c r="G100" s="16"/>
      <c r="H100" s="4">
        <v>2</v>
      </c>
      <c r="I100" s="4" t="s">
        <v>122</v>
      </c>
      <c r="J100" s="4" t="s">
        <v>135</v>
      </c>
      <c r="K100"/>
      <c r="L100"/>
      <c r="N100"/>
    </row>
    <row r="101" spans="1:14" s="2" customFormat="1" ht="25" customHeight="1" x14ac:dyDescent="0.25">
      <c r="A101" s="4">
        <f t="shared" si="1"/>
        <v>99</v>
      </c>
      <c r="B101" s="4" t="s">
        <v>108</v>
      </c>
      <c r="C101" s="4" t="s">
        <v>108</v>
      </c>
      <c r="D101" s="4" t="s">
        <v>61</v>
      </c>
      <c r="E101" s="5" t="s">
        <v>109</v>
      </c>
      <c r="F101" s="4" t="s">
        <v>165</v>
      </c>
      <c r="G101" s="16"/>
      <c r="H101" s="4">
        <v>3</v>
      </c>
      <c r="I101" s="4" t="s">
        <v>122</v>
      </c>
      <c r="J101" s="4" t="s">
        <v>136</v>
      </c>
      <c r="K101"/>
      <c r="L101"/>
      <c r="N101"/>
    </row>
    <row r="102" spans="1:14" s="2" customFormat="1" ht="25" customHeight="1" x14ac:dyDescent="0.25">
      <c r="A102" s="4">
        <f t="shared" si="1"/>
        <v>100</v>
      </c>
      <c r="B102" s="4" t="s">
        <v>108</v>
      </c>
      <c r="C102" s="4" t="s">
        <v>108</v>
      </c>
      <c r="D102" s="4" t="s">
        <v>61</v>
      </c>
      <c r="E102" s="5" t="s">
        <v>109</v>
      </c>
      <c r="F102" s="4" t="s">
        <v>165</v>
      </c>
      <c r="G102" s="16"/>
      <c r="H102" s="4">
        <v>2</v>
      </c>
      <c r="I102" s="4" t="s">
        <v>86</v>
      </c>
      <c r="J102" s="4" t="s">
        <v>55</v>
      </c>
      <c r="K102"/>
      <c r="L102"/>
      <c r="N102"/>
    </row>
    <row r="103" spans="1:14" s="2" customFormat="1" ht="25" customHeight="1" x14ac:dyDescent="0.25">
      <c r="A103" s="4">
        <f t="shared" si="1"/>
        <v>101</v>
      </c>
      <c r="B103" s="4" t="s">
        <v>108</v>
      </c>
      <c r="C103" s="4" t="s">
        <v>108</v>
      </c>
      <c r="D103" s="4" t="s">
        <v>61</v>
      </c>
      <c r="E103" s="5" t="s">
        <v>109</v>
      </c>
      <c r="F103" s="4" t="s">
        <v>166</v>
      </c>
      <c r="G103" s="16"/>
      <c r="H103" s="4">
        <v>5</v>
      </c>
      <c r="I103" s="4" t="s">
        <v>86</v>
      </c>
      <c r="J103" s="4" t="s">
        <v>55</v>
      </c>
      <c r="K103"/>
      <c r="L103"/>
      <c r="N103"/>
    </row>
    <row r="104" spans="1:14" s="2" customFormat="1" ht="25" customHeight="1" x14ac:dyDescent="0.25">
      <c r="A104" s="4">
        <f t="shared" si="1"/>
        <v>102</v>
      </c>
      <c r="B104" s="4" t="s">
        <v>108</v>
      </c>
      <c r="C104" s="4" t="s">
        <v>108</v>
      </c>
      <c r="D104" s="4" t="s">
        <v>61</v>
      </c>
      <c r="E104" s="5" t="s">
        <v>109</v>
      </c>
      <c r="F104" s="4" t="s">
        <v>100</v>
      </c>
      <c r="G104" s="16"/>
      <c r="H104" s="4">
        <v>6</v>
      </c>
      <c r="I104" s="4" t="s">
        <v>86</v>
      </c>
      <c r="J104" s="4" t="s">
        <v>55</v>
      </c>
      <c r="K104"/>
      <c r="L104"/>
      <c r="N104"/>
    </row>
    <row r="105" spans="1:14" s="2" customFormat="1" ht="25" customHeight="1" x14ac:dyDescent="0.25">
      <c r="A105" s="4">
        <f t="shared" si="1"/>
        <v>103</v>
      </c>
      <c r="B105" s="4" t="s">
        <v>108</v>
      </c>
      <c r="C105" s="4" t="s">
        <v>108</v>
      </c>
      <c r="D105" s="4" t="s">
        <v>61</v>
      </c>
      <c r="E105" s="5" t="s">
        <v>109</v>
      </c>
      <c r="F105" s="4" t="s">
        <v>167</v>
      </c>
      <c r="G105" s="16"/>
      <c r="H105" s="4">
        <v>1</v>
      </c>
      <c r="I105" s="4" t="s">
        <v>122</v>
      </c>
      <c r="J105" s="4" t="s">
        <v>123</v>
      </c>
      <c r="K105"/>
      <c r="L105"/>
      <c r="N105"/>
    </row>
    <row r="106" spans="1:14" s="2" customFormat="1" ht="25" customHeight="1" x14ac:dyDescent="0.25">
      <c r="A106" s="4">
        <f t="shared" si="1"/>
        <v>104</v>
      </c>
      <c r="B106" s="4" t="s">
        <v>108</v>
      </c>
      <c r="C106" s="4" t="s">
        <v>108</v>
      </c>
      <c r="D106" s="4" t="s">
        <v>61</v>
      </c>
      <c r="E106" s="5" t="s">
        <v>109</v>
      </c>
      <c r="F106" s="4" t="s">
        <v>167</v>
      </c>
      <c r="G106" s="16"/>
      <c r="H106" s="4">
        <v>1</v>
      </c>
      <c r="I106" s="4" t="s">
        <v>122</v>
      </c>
      <c r="J106" s="4" t="s">
        <v>130</v>
      </c>
      <c r="K106"/>
      <c r="L106"/>
      <c r="N106"/>
    </row>
    <row r="107" spans="1:14" s="2" customFormat="1" ht="25" customHeight="1" x14ac:dyDescent="0.25">
      <c r="A107" s="4">
        <f t="shared" si="1"/>
        <v>105</v>
      </c>
      <c r="B107" s="4" t="s">
        <v>108</v>
      </c>
      <c r="C107" s="4" t="s">
        <v>108</v>
      </c>
      <c r="D107" s="4" t="s">
        <v>61</v>
      </c>
      <c r="E107" s="5" t="s">
        <v>109</v>
      </c>
      <c r="F107" s="4" t="s">
        <v>168</v>
      </c>
      <c r="G107" s="16"/>
      <c r="H107" s="4">
        <v>2</v>
      </c>
      <c r="I107" s="4" t="s">
        <v>86</v>
      </c>
      <c r="J107" s="4" t="s">
        <v>55</v>
      </c>
      <c r="K107"/>
      <c r="L107"/>
      <c r="N107"/>
    </row>
  </sheetData>
  <mergeCells count="11">
    <mergeCell ref="A1:L1"/>
    <mergeCell ref="K12:K14"/>
    <mergeCell ref="K19:K21"/>
    <mergeCell ref="K23:K26"/>
    <mergeCell ref="K28:K29"/>
    <mergeCell ref="K31:K32"/>
    <mergeCell ref="L12:L14"/>
    <mergeCell ref="L19:L21"/>
    <mergeCell ref="L23:L26"/>
    <mergeCell ref="L28:L29"/>
    <mergeCell ref="L31:L32"/>
  </mergeCells>
  <phoneticPr fontId="15" type="noConversion"/>
  <dataValidations count="1">
    <dataValidation type="list" allowBlank="1" showInputMessage="1" showErrorMessage="1" sqref="E3:E11 E12:F107">
      <formula1>#REF!</formula1>
    </dataValidation>
  </dataValidations>
  <pageMargins left="0.70866141732283505" right="0.70866141732283505" top="0.74803149606299202" bottom="0.74803149606299202" header="0.31496062992126" footer="0.31496062992126"/>
  <pageSetup paperSize="9" scale="84"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9"/>
  <sheetViews>
    <sheetView workbookViewId="0">
      <selection sqref="A1:L1"/>
    </sheetView>
  </sheetViews>
  <sheetFormatPr defaultColWidth="9" defaultRowHeight="14" x14ac:dyDescent="0.25"/>
  <cols>
    <col min="1" max="1" width="7.6328125" customWidth="1"/>
    <col min="2" max="2" width="19.7265625" customWidth="1"/>
    <col min="3" max="3" width="21.453125" customWidth="1"/>
    <col min="4" max="4" width="17.90625" customWidth="1"/>
    <col min="5" max="5" width="15.453125" customWidth="1"/>
    <col min="6" max="6" width="27.1796875" customWidth="1"/>
    <col min="7" max="7" width="20.81640625" style="16" customWidth="1"/>
    <col min="8" max="8" width="11" customWidth="1"/>
    <col min="9" max="9" width="12.7265625" customWidth="1"/>
    <col min="10" max="10" width="26.26953125" customWidth="1"/>
    <col min="11" max="11" width="22.08984375" customWidth="1"/>
    <col min="12" max="12" width="12.7265625" customWidth="1"/>
  </cols>
  <sheetData>
    <row r="1" spans="1:14" ht="30" customHeight="1" x14ac:dyDescent="0.25">
      <c r="A1" s="56" t="s">
        <v>169</v>
      </c>
      <c r="B1" s="57"/>
      <c r="C1" s="57"/>
      <c r="D1" s="57"/>
      <c r="E1" s="57"/>
      <c r="F1" s="57"/>
      <c r="G1" s="57"/>
      <c r="H1" s="57"/>
      <c r="I1" s="57"/>
      <c r="J1" s="57"/>
      <c r="K1" s="57"/>
      <c r="L1" s="57"/>
    </row>
    <row r="2" spans="1:14" s="1" customFormat="1" ht="25" customHeight="1" x14ac:dyDescent="0.25">
      <c r="A2" s="3" t="s">
        <v>12</v>
      </c>
      <c r="B2" s="3" t="s">
        <v>38</v>
      </c>
      <c r="C2" s="3" t="s">
        <v>39</v>
      </c>
      <c r="D2" s="3" t="s">
        <v>40</v>
      </c>
      <c r="E2" s="3" t="s">
        <v>41</v>
      </c>
      <c r="F2" s="3" t="s">
        <v>42</v>
      </c>
      <c r="G2" s="3" t="s">
        <v>43</v>
      </c>
      <c r="H2" s="3" t="s">
        <v>44</v>
      </c>
      <c r="I2" s="3" t="s">
        <v>45</v>
      </c>
      <c r="J2" s="3" t="s">
        <v>46</v>
      </c>
      <c r="K2" s="7" t="s">
        <v>47</v>
      </c>
      <c r="L2" s="3" t="s">
        <v>48</v>
      </c>
    </row>
    <row r="3" spans="1:14" s="2" customFormat="1" ht="25" customHeight="1" x14ac:dyDescent="0.25">
      <c r="A3" s="4">
        <f t="shared" ref="A3:A59" si="0">ROW()-2</f>
        <v>1</v>
      </c>
      <c r="B3" s="4" t="s">
        <v>170</v>
      </c>
      <c r="C3" s="4" t="s">
        <v>171</v>
      </c>
      <c r="D3" s="4" t="s">
        <v>51</v>
      </c>
      <c r="E3" s="4" t="s">
        <v>109</v>
      </c>
      <c r="F3" s="4" t="s">
        <v>172</v>
      </c>
      <c r="G3" s="5"/>
      <c r="H3" s="4">
        <v>2</v>
      </c>
      <c r="I3" s="4" t="s">
        <v>86</v>
      </c>
      <c r="J3" s="4" t="s">
        <v>173</v>
      </c>
      <c r="K3" s="8"/>
      <c r="L3" s="8"/>
      <c r="N3"/>
    </row>
    <row r="4" spans="1:14" s="2" customFormat="1" ht="25" customHeight="1" x14ac:dyDescent="0.25">
      <c r="A4" s="4">
        <f t="shared" si="0"/>
        <v>2</v>
      </c>
      <c r="B4" s="4" t="s">
        <v>170</v>
      </c>
      <c r="C4" s="4" t="s">
        <v>174</v>
      </c>
      <c r="D4" s="4" t="s">
        <v>51</v>
      </c>
      <c r="E4" s="4" t="s">
        <v>175</v>
      </c>
      <c r="F4" s="4" t="s">
        <v>176</v>
      </c>
      <c r="G4" s="5"/>
      <c r="H4" s="4">
        <v>5</v>
      </c>
      <c r="I4" s="4" t="s">
        <v>86</v>
      </c>
      <c r="J4" s="4" t="s">
        <v>177</v>
      </c>
      <c r="K4" s="8"/>
      <c r="L4" s="8"/>
      <c r="N4"/>
    </row>
    <row r="5" spans="1:14" s="2" customFormat="1" ht="25" customHeight="1" x14ac:dyDescent="0.25">
      <c r="A5" s="4">
        <f t="shared" si="0"/>
        <v>3</v>
      </c>
      <c r="B5" s="4" t="s">
        <v>170</v>
      </c>
      <c r="C5" s="4" t="s">
        <v>174</v>
      </c>
      <c r="D5" s="4" t="s">
        <v>51</v>
      </c>
      <c r="E5" s="4" t="s">
        <v>175</v>
      </c>
      <c r="F5" s="4" t="s">
        <v>178</v>
      </c>
      <c r="G5" s="5"/>
      <c r="H5" s="4">
        <v>7</v>
      </c>
      <c r="I5" s="4" t="s">
        <v>122</v>
      </c>
      <c r="J5" s="4" t="s">
        <v>177</v>
      </c>
      <c r="K5" s="9"/>
      <c r="L5" s="8"/>
      <c r="N5"/>
    </row>
    <row r="6" spans="1:14" s="2" customFormat="1" ht="25" customHeight="1" x14ac:dyDescent="0.25">
      <c r="A6" s="4">
        <f t="shared" si="0"/>
        <v>4</v>
      </c>
      <c r="B6" s="4" t="s">
        <v>170</v>
      </c>
      <c r="C6" s="4" t="s">
        <v>179</v>
      </c>
      <c r="D6" s="4" t="s">
        <v>51</v>
      </c>
      <c r="E6" s="4" t="s">
        <v>84</v>
      </c>
      <c r="F6" s="4" t="s">
        <v>180</v>
      </c>
      <c r="G6" s="5"/>
      <c r="H6" s="4">
        <v>8</v>
      </c>
      <c r="I6" s="4" t="s">
        <v>54</v>
      </c>
      <c r="J6" s="4" t="s">
        <v>177</v>
      </c>
      <c r="K6" s="8"/>
      <c r="L6" s="8"/>
      <c r="N6"/>
    </row>
    <row r="7" spans="1:14" s="2" customFormat="1" ht="25" customHeight="1" x14ac:dyDescent="0.25">
      <c r="A7" s="4">
        <f t="shared" si="0"/>
        <v>5</v>
      </c>
      <c r="B7" s="4" t="s">
        <v>170</v>
      </c>
      <c r="C7" s="4" t="s">
        <v>152</v>
      </c>
      <c r="D7" s="4" t="s">
        <v>51</v>
      </c>
      <c r="E7" s="4" t="s">
        <v>8</v>
      </c>
      <c r="F7" s="4" t="s">
        <v>181</v>
      </c>
      <c r="G7" s="5"/>
      <c r="H7" s="4">
        <v>3</v>
      </c>
      <c r="I7" s="4" t="s">
        <v>122</v>
      </c>
      <c r="J7" s="4" t="s">
        <v>182</v>
      </c>
      <c r="K7" s="8"/>
      <c r="L7" s="8"/>
      <c r="N7"/>
    </row>
    <row r="8" spans="1:14" s="2" customFormat="1" ht="25" customHeight="1" x14ac:dyDescent="0.25">
      <c r="A8" s="4">
        <f t="shared" si="0"/>
        <v>6</v>
      </c>
      <c r="B8" s="4" t="s">
        <v>170</v>
      </c>
      <c r="C8" s="4" t="s">
        <v>170</v>
      </c>
      <c r="D8" s="4" t="s">
        <v>61</v>
      </c>
      <c r="E8" s="5" t="s">
        <v>175</v>
      </c>
      <c r="F8" s="6" t="s">
        <v>183</v>
      </c>
      <c r="G8" s="5"/>
      <c r="H8" s="4">
        <v>2</v>
      </c>
      <c r="I8" s="4" t="s">
        <v>86</v>
      </c>
      <c r="J8" s="4" t="s">
        <v>184</v>
      </c>
      <c r="K8" s="10"/>
      <c r="L8" s="8"/>
      <c r="N8"/>
    </row>
    <row r="9" spans="1:14" s="2" customFormat="1" ht="25" customHeight="1" x14ac:dyDescent="0.25">
      <c r="A9" s="4">
        <f t="shared" si="0"/>
        <v>7</v>
      </c>
      <c r="B9" s="4" t="s">
        <v>170</v>
      </c>
      <c r="C9" s="4" t="s">
        <v>170</v>
      </c>
      <c r="D9" s="4" t="s">
        <v>61</v>
      </c>
      <c r="E9" s="5" t="s">
        <v>52</v>
      </c>
      <c r="F9" s="6" t="s">
        <v>185</v>
      </c>
      <c r="G9" s="5"/>
      <c r="H9" s="4">
        <v>3</v>
      </c>
      <c r="I9" s="4" t="s">
        <v>86</v>
      </c>
      <c r="J9" s="4" t="s">
        <v>186</v>
      </c>
      <c r="K9" s="11"/>
      <c r="L9" s="8"/>
      <c r="N9"/>
    </row>
    <row r="10" spans="1:14" s="2" customFormat="1" ht="25" customHeight="1" x14ac:dyDescent="0.25">
      <c r="A10" s="4">
        <f t="shared" si="0"/>
        <v>8</v>
      </c>
      <c r="B10" s="4" t="s">
        <v>170</v>
      </c>
      <c r="C10" s="4" t="s">
        <v>170</v>
      </c>
      <c r="D10" s="4" t="s">
        <v>61</v>
      </c>
      <c r="E10" s="5" t="s">
        <v>175</v>
      </c>
      <c r="F10" s="6" t="s">
        <v>187</v>
      </c>
      <c r="G10" s="5"/>
      <c r="H10" s="4">
        <v>1</v>
      </c>
      <c r="I10" s="4" t="s">
        <v>86</v>
      </c>
      <c r="J10" s="4" t="s">
        <v>177</v>
      </c>
      <c r="K10" s="8"/>
      <c r="L10" s="8"/>
      <c r="N10"/>
    </row>
    <row r="11" spans="1:14" s="2" customFormat="1" ht="25" customHeight="1" x14ac:dyDescent="0.25">
      <c r="A11" s="4">
        <f t="shared" si="0"/>
        <v>9</v>
      </c>
      <c r="B11" s="4" t="s">
        <v>170</v>
      </c>
      <c r="C11" s="4" t="s">
        <v>170</v>
      </c>
      <c r="D11" s="4" t="s">
        <v>61</v>
      </c>
      <c r="E11" s="5" t="s">
        <v>52</v>
      </c>
      <c r="F11" s="6" t="s">
        <v>185</v>
      </c>
      <c r="G11" s="5"/>
      <c r="H11" s="4">
        <v>4</v>
      </c>
      <c r="I11" s="4" t="s">
        <v>122</v>
      </c>
      <c r="J11" s="4" t="s">
        <v>188</v>
      </c>
      <c r="K11" s="8"/>
      <c r="L11" s="8"/>
      <c r="N11"/>
    </row>
    <row r="12" spans="1:14" s="2" customFormat="1" ht="25" customHeight="1" x14ac:dyDescent="0.25">
      <c r="A12" s="4">
        <f t="shared" si="0"/>
        <v>10</v>
      </c>
      <c r="B12" s="4" t="s">
        <v>170</v>
      </c>
      <c r="C12" s="4" t="s">
        <v>170</v>
      </c>
      <c r="D12" s="4" t="s">
        <v>61</v>
      </c>
      <c r="E12" s="5" t="s">
        <v>175</v>
      </c>
      <c r="F12" s="6" t="s">
        <v>189</v>
      </c>
      <c r="G12" s="5"/>
      <c r="H12" s="4">
        <v>3</v>
      </c>
      <c r="I12" s="4" t="s">
        <v>122</v>
      </c>
      <c r="J12" s="4" t="s">
        <v>177</v>
      </c>
      <c r="K12" s="50"/>
      <c r="L12" s="50"/>
      <c r="N12"/>
    </row>
    <row r="13" spans="1:14" s="2" customFormat="1" ht="25" customHeight="1" x14ac:dyDescent="0.25">
      <c r="A13" s="4">
        <f t="shared" si="0"/>
        <v>11</v>
      </c>
      <c r="B13" s="4" t="s">
        <v>170</v>
      </c>
      <c r="C13" s="4" t="s">
        <v>170</v>
      </c>
      <c r="D13" s="4" t="s">
        <v>61</v>
      </c>
      <c r="E13" s="5" t="s">
        <v>175</v>
      </c>
      <c r="F13" s="6" t="s">
        <v>190</v>
      </c>
      <c r="G13" s="5"/>
      <c r="H13" s="4">
        <v>3</v>
      </c>
      <c r="I13" s="4" t="s">
        <v>122</v>
      </c>
      <c r="J13" s="4" t="s">
        <v>191</v>
      </c>
      <c r="K13" s="52"/>
      <c r="L13" s="52"/>
      <c r="N13"/>
    </row>
    <row r="14" spans="1:14" s="2" customFormat="1" ht="25" customHeight="1" x14ac:dyDescent="0.25">
      <c r="A14" s="4">
        <f t="shared" si="0"/>
        <v>12</v>
      </c>
      <c r="B14" s="4" t="s">
        <v>170</v>
      </c>
      <c r="C14" s="4" t="s">
        <v>170</v>
      </c>
      <c r="D14" s="4" t="s">
        <v>61</v>
      </c>
      <c r="E14" s="5" t="s">
        <v>175</v>
      </c>
      <c r="F14" s="6" t="s">
        <v>187</v>
      </c>
      <c r="G14" s="5"/>
      <c r="H14" s="4">
        <v>3</v>
      </c>
      <c r="I14" s="4" t="s">
        <v>122</v>
      </c>
      <c r="J14" s="4" t="s">
        <v>192</v>
      </c>
      <c r="K14" s="51"/>
      <c r="L14" s="51"/>
      <c r="N14"/>
    </row>
    <row r="15" spans="1:14" s="2" customFormat="1" ht="25" customHeight="1" x14ac:dyDescent="0.25">
      <c r="A15" s="4">
        <f t="shared" si="0"/>
        <v>13</v>
      </c>
      <c r="B15" s="4" t="s">
        <v>170</v>
      </c>
      <c r="C15" s="4" t="s">
        <v>170</v>
      </c>
      <c r="D15" s="4" t="s">
        <v>61</v>
      </c>
      <c r="E15" s="5" t="s">
        <v>52</v>
      </c>
      <c r="F15" s="6" t="s">
        <v>193</v>
      </c>
      <c r="G15" s="5"/>
      <c r="H15" s="4">
        <v>2</v>
      </c>
      <c r="I15" s="4" t="s">
        <v>122</v>
      </c>
      <c r="J15" s="4" t="s">
        <v>177</v>
      </c>
      <c r="K15" s="12"/>
      <c r="L15" s="12"/>
      <c r="N15"/>
    </row>
    <row r="16" spans="1:14" s="2" customFormat="1" ht="25" customHeight="1" x14ac:dyDescent="0.25">
      <c r="A16" s="4">
        <f t="shared" si="0"/>
        <v>14</v>
      </c>
      <c r="B16" s="4" t="s">
        <v>170</v>
      </c>
      <c r="C16" s="4" t="s">
        <v>170</v>
      </c>
      <c r="D16" s="4" t="s">
        <v>61</v>
      </c>
      <c r="E16" s="5" t="s">
        <v>52</v>
      </c>
      <c r="F16" s="6" t="s">
        <v>194</v>
      </c>
      <c r="G16" s="5"/>
      <c r="H16" s="4">
        <v>3</v>
      </c>
      <c r="I16" s="4" t="s">
        <v>86</v>
      </c>
      <c r="J16" s="4" t="s">
        <v>177</v>
      </c>
      <c r="K16" s="8"/>
      <c r="L16" s="8"/>
      <c r="N16"/>
    </row>
    <row r="17" spans="1:14" s="2" customFormat="1" ht="25" customHeight="1" x14ac:dyDescent="0.25">
      <c r="A17" s="4">
        <f t="shared" si="0"/>
        <v>15</v>
      </c>
      <c r="B17" s="4" t="s">
        <v>170</v>
      </c>
      <c r="C17" s="4" t="s">
        <v>170</v>
      </c>
      <c r="D17" s="4" t="s">
        <v>61</v>
      </c>
      <c r="E17" s="5" t="s">
        <v>8</v>
      </c>
      <c r="F17" s="6" t="s">
        <v>195</v>
      </c>
      <c r="G17" s="5"/>
      <c r="H17" s="4">
        <v>2</v>
      </c>
      <c r="I17" s="4" t="s">
        <v>54</v>
      </c>
      <c r="J17" s="4" t="s">
        <v>55</v>
      </c>
      <c r="K17" s="8"/>
      <c r="L17" s="8"/>
      <c r="N17"/>
    </row>
    <row r="18" spans="1:14" s="2" customFormat="1" ht="25" customHeight="1" x14ac:dyDescent="0.25">
      <c r="A18" s="4">
        <f t="shared" si="0"/>
        <v>16</v>
      </c>
      <c r="B18" s="4" t="s">
        <v>170</v>
      </c>
      <c r="C18" s="4" t="s">
        <v>170</v>
      </c>
      <c r="D18" s="4" t="s">
        <v>61</v>
      </c>
      <c r="E18" s="5" t="s">
        <v>84</v>
      </c>
      <c r="F18" s="4" t="s">
        <v>196</v>
      </c>
      <c r="G18" s="5"/>
      <c r="H18" s="4">
        <v>2</v>
      </c>
      <c r="I18" s="4" t="s">
        <v>54</v>
      </c>
      <c r="J18" s="4" t="s">
        <v>197</v>
      </c>
      <c r="K18" s="13"/>
      <c r="L18" s="8"/>
      <c r="N18"/>
    </row>
    <row r="19" spans="1:14" s="2" customFormat="1" ht="25" customHeight="1" x14ac:dyDescent="0.25">
      <c r="A19" s="4">
        <f t="shared" si="0"/>
        <v>17</v>
      </c>
      <c r="B19" s="4" t="s">
        <v>170</v>
      </c>
      <c r="C19" s="4" t="s">
        <v>170</v>
      </c>
      <c r="D19" s="4" t="s">
        <v>61</v>
      </c>
      <c r="E19" s="5" t="s">
        <v>84</v>
      </c>
      <c r="F19" s="4" t="s">
        <v>196</v>
      </c>
      <c r="G19" s="5"/>
      <c r="H19" s="4">
        <v>1</v>
      </c>
      <c r="I19" s="4" t="s">
        <v>54</v>
      </c>
      <c r="J19" s="4" t="s">
        <v>192</v>
      </c>
      <c r="K19" s="53"/>
      <c r="L19" s="53"/>
      <c r="N19"/>
    </row>
    <row r="20" spans="1:14" s="2" customFormat="1" ht="25" customHeight="1" x14ac:dyDescent="0.25">
      <c r="A20" s="4">
        <f t="shared" si="0"/>
        <v>18</v>
      </c>
      <c r="B20" s="4" t="s">
        <v>170</v>
      </c>
      <c r="C20" s="4" t="s">
        <v>170</v>
      </c>
      <c r="D20" s="4" t="s">
        <v>61</v>
      </c>
      <c r="E20" s="5" t="s">
        <v>8</v>
      </c>
      <c r="F20" s="6" t="s">
        <v>195</v>
      </c>
      <c r="G20" s="5"/>
      <c r="H20" s="4">
        <v>2</v>
      </c>
      <c r="I20" s="4" t="s">
        <v>54</v>
      </c>
      <c r="J20" s="4" t="s">
        <v>198</v>
      </c>
      <c r="K20" s="54"/>
      <c r="L20" s="54"/>
      <c r="N20"/>
    </row>
    <row r="21" spans="1:14" s="2" customFormat="1" ht="25" customHeight="1" x14ac:dyDescent="0.25">
      <c r="A21" s="4">
        <f t="shared" si="0"/>
        <v>19</v>
      </c>
      <c r="B21" s="4" t="s">
        <v>170</v>
      </c>
      <c r="C21" s="4" t="s">
        <v>170</v>
      </c>
      <c r="D21" s="4" t="s">
        <v>61</v>
      </c>
      <c r="E21" s="5" t="s">
        <v>84</v>
      </c>
      <c r="F21" s="4" t="s">
        <v>196</v>
      </c>
      <c r="G21" s="5"/>
      <c r="H21" s="4">
        <v>2</v>
      </c>
      <c r="I21" s="4" t="s">
        <v>54</v>
      </c>
      <c r="J21" s="4" t="s">
        <v>199</v>
      </c>
      <c r="K21" s="55"/>
      <c r="L21" s="55"/>
      <c r="N21"/>
    </row>
    <row r="22" spans="1:14" s="2" customFormat="1" ht="25" customHeight="1" x14ac:dyDescent="0.25">
      <c r="A22" s="4">
        <f t="shared" si="0"/>
        <v>20</v>
      </c>
      <c r="B22" s="4" t="s">
        <v>170</v>
      </c>
      <c r="C22" s="4" t="s">
        <v>170</v>
      </c>
      <c r="D22" s="4" t="s">
        <v>61</v>
      </c>
      <c r="E22" s="5" t="s">
        <v>84</v>
      </c>
      <c r="F22" s="4" t="s">
        <v>200</v>
      </c>
      <c r="G22" s="5"/>
      <c r="H22" s="4">
        <v>1</v>
      </c>
      <c r="I22" s="4" t="s">
        <v>54</v>
      </c>
      <c r="J22" s="4" t="s">
        <v>201</v>
      </c>
      <c r="K22" s="14"/>
      <c r="L22" s="14"/>
      <c r="N22"/>
    </row>
    <row r="23" spans="1:14" s="2" customFormat="1" ht="25" customHeight="1" x14ac:dyDescent="0.25">
      <c r="A23" s="4">
        <f t="shared" si="0"/>
        <v>21</v>
      </c>
      <c r="B23" s="4" t="s">
        <v>170</v>
      </c>
      <c r="C23" s="4" t="s">
        <v>170</v>
      </c>
      <c r="D23" s="4" t="s">
        <v>61</v>
      </c>
      <c r="E23" s="5" t="s">
        <v>84</v>
      </c>
      <c r="F23" s="4" t="s">
        <v>196</v>
      </c>
      <c r="G23" s="5"/>
      <c r="H23" s="4">
        <v>1</v>
      </c>
      <c r="I23" s="4" t="s">
        <v>54</v>
      </c>
      <c r="J23" s="4" t="s">
        <v>201</v>
      </c>
      <c r="K23" s="50"/>
      <c r="L23" s="50"/>
      <c r="N23"/>
    </row>
    <row r="24" spans="1:14" s="2" customFormat="1" ht="25" customHeight="1" x14ac:dyDescent="0.25">
      <c r="A24" s="4">
        <f t="shared" si="0"/>
        <v>22</v>
      </c>
      <c r="B24" s="4" t="s">
        <v>170</v>
      </c>
      <c r="C24" s="4" t="s">
        <v>170</v>
      </c>
      <c r="D24" s="4" t="s">
        <v>61</v>
      </c>
      <c r="E24" s="5" t="s">
        <v>84</v>
      </c>
      <c r="F24" s="4" t="s">
        <v>196</v>
      </c>
      <c r="G24" s="5"/>
      <c r="H24" s="4">
        <v>2</v>
      </c>
      <c r="I24" s="4" t="s">
        <v>54</v>
      </c>
      <c r="J24" s="4" t="s">
        <v>202</v>
      </c>
      <c r="K24" s="52"/>
      <c r="L24" s="52"/>
      <c r="N24"/>
    </row>
    <row r="25" spans="1:14" s="2" customFormat="1" ht="25" customHeight="1" x14ac:dyDescent="0.25">
      <c r="A25" s="4">
        <f t="shared" si="0"/>
        <v>23</v>
      </c>
      <c r="B25" s="4" t="s">
        <v>170</v>
      </c>
      <c r="C25" s="4" t="s">
        <v>170</v>
      </c>
      <c r="D25" s="4" t="s">
        <v>61</v>
      </c>
      <c r="E25" s="5" t="s">
        <v>84</v>
      </c>
      <c r="F25" s="4" t="s">
        <v>196</v>
      </c>
      <c r="G25" s="5"/>
      <c r="H25" s="4">
        <v>2</v>
      </c>
      <c r="I25" s="4" t="s">
        <v>54</v>
      </c>
      <c r="J25" s="4" t="s">
        <v>203</v>
      </c>
      <c r="K25" s="52"/>
      <c r="L25" s="52"/>
      <c r="N25"/>
    </row>
    <row r="26" spans="1:14" s="2" customFormat="1" ht="25" customHeight="1" x14ac:dyDescent="0.25">
      <c r="A26" s="4">
        <f t="shared" si="0"/>
        <v>24</v>
      </c>
      <c r="B26" s="4" t="s">
        <v>170</v>
      </c>
      <c r="C26" s="4" t="s">
        <v>170</v>
      </c>
      <c r="D26" s="4" t="s">
        <v>61</v>
      </c>
      <c r="E26" s="5" t="s">
        <v>52</v>
      </c>
      <c r="F26" s="4" t="s">
        <v>139</v>
      </c>
      <c r="G26" s="5"/>
      <c r="H26" s="4">
        <v>1</v>
      </c>
      <c r="I26" s="4" t="s">
        <v>54</v>
      </c>
      <c r="J26" s="4" t="s">
        <v>177</v>
      </c>
      <c r="K26" s="51"/>
      <c r="L26" s="51"/>
      <c r="N26"/>
    </row>
    <row r="27" spans="1:14" s="2" customFormat="1" ht="25" customHeight="1" x14ac:dyDescent="0.25">
      <c r="A27" s="4">
        <f t="shared" si="0"/>
        <v>25</v>
      </c>
      <c r="B27" s="4" t="s">
        <v>170</v>
      </c>
      <c r="C27" s="4" t="s">
        <v>170</v>
      </c>
      <c r="D27" s="4" t="s">
        <v>61</v>
      </c>
      <c r="E27" s="5" t="s">
        <v>52</v>
      </c>
      <c r="F27" s="6" t="s">
        <v>204</v>
      </c>
      <c r="G27" s="5"/>
      <c r="H27" s="4">
        <v>2</v>
      </c>
      <c r="I27" s="4" t="s">
        <v>54</v>
      </c>
      <c r="J27" s="4" t="s">
        <v>205</v>
      </c>
      <c r="K27" s="8"/>
      <c r="L27" s="13"/>
      <c r="N27"/>
    </row>
    <row r="28" spans="1:14" s="2" customFormat="1" ht="25" customHeight="1" x14ac:dyDescent="0.25">
      <c r="A28" s="4">
        <f t="shared" si="0"/>
        <v>26</v>
      </c>
      <c r="B28" s="4" t="s">
        <v>170</v>
      </c>
      <c r="C28" s="4" t="s">
        <v>170</v>
      </c>
      <c r="D28" s="4" t="s">
        <v>61</v>
      </c>
      <c r="E28" s="5" t="s">
        <v>84</v>
      </c>
      <c r="F28" s="4" t="s">
        <v>196</v>
      </c>
      <c r="G28" s="5"/>
      <c r="H28" s="4">
        <v>1</v>
      </c>
      <c r="I28" s="4" t="s">
        <v>54</v>
      </c>
      <c r="J28" s="4" t="s">
        <v>206</v>
      </c>
      <c r="K28" s="50"/>
      <c r="L28" s="50"/>
      <c r="N28"/>
    </row>
    <row r="29" spans="1:14" s="2" customFormat="1" ht="25" customHeight="1" x14ac:dyDescent="0.25">
      <c r="A29" s="4">
        <f t="shared" si="0"/>
        <v>27</v>
      </c>
      <c r="B29" s="4" t="s">
        <v>170</v>
      </c>
      <c r="C29" s="4" t="s">
        <v>170</v>
      </c>
      <c r="D29" s="4" t="s">
        <v>61</v>
      </c>
      <c r="E29" s="5" t="s">
        <v>84</v>
      </c>
      <c r="F29" s="4" t="s">
        <v>196</v>
      </c>
      <c r="G29" s="5"/>
      <c r="H29" s="4">
        <v>2</v>
      </c>
      <c r="I29" s="4" t="s">
        <v>54</v>
      </c>
      <c r="J29" s="4" t="s">
        <v>207</v>
      </c>
      <c r="K29" s="51"/>
      <c r="L29" s="51"/>
      <c r="N29"/>
    </row>
    <row r="30" spans="1:14" s="2" customFormat="1" ht="25" customHeight="1" x14ac:dyDescent="0.25">
      <c r="A30" s="4">
        <f t="shared" si="0"/>
        <v>28</v>
      </c>
      <c r="B30" s="4" t="s">
        <v>170</v>
      </c>
      <c r="C30" s="4" t="s">
        <v>170</v>
      </c>
      <c r="D30" s="4" t="s">
        <v>61</v>
      </c>
      <c r="E30" s="5" t="s">
        <v>84</v>
      </c>
      <c r="F30" s="4" t="s">
        <v>196</v>
      </c>
      <c r="G30" s="5"/>
      <c r="H30" s="4">
        <v>2</v>
      </c>
      <c r="I30" s="4" t="s">
        <v>54</v>
      </c>
      <c r="J30" s="4" t="s">
        <v>208</v>
      </c>
      <c r="K30" s="8"/>
      <c r="L30" s="13"/>
      <c r="N30"/>
    </row>
    <row r="31" spans="1:14" s="2" customFormat="1" ht="25" customHeight="1" x14ac:dyDescent="0.25">
      <c r="A31" s="4">
        <f t="shared" si="0"/>
        <v>29</v>
      </c>
      <c r="B31" s="4" t="s">
        <v>170</v>
      </c>
      <c r="C31" s="4" t="s">
        <v>170</v>
      </c>
      <c r="D31" s="4" t="s">
        <v>61</v>
      </c>
      <c r="E31" s="5" t="s">
        <v>84</v>
      </c>
      <c r="F31" s="4" t="s">
        <v>209</v>
      </c>
      <c r="G31" s="5"/>
      <c r="H31" s="4">
        <v>9</v>
      </c>
      <c r="I31" s="4" t="s">
        <v>122</v>
      </c>
      <c r="J31" s="4" t="s">
        <v>210</v>
      </c>
      <c r="K31" s="50"/>
      <c r="L31" s="50"/>
      <c r="N31"/>
    </row>
    <row r="32" spans="1:14" s="2" customFormat="1" ht="25" customHeight="1" x14ac:dyDescent="0.25">
      <c r="A32" s="4">
        <f t="shared" si="0"/>
        <v>30</v>
      </c>
      <c r="B32" s="4" t="s">
        <v>170</v>
      </c>
      <c r="C32" s="4" t="s">
        <v>170</v>
      </c>
      <c r="D32" s="4" t="s">
        <v>61</v>
      </c>
      <c r="E32" s="5" t="s">
        <v>84</v>
      </c>
      <c r="F32" s="6" t="s">
        <v>211</v>
      </c>
      <c r="G32" s="5"/>
      <c r="H32" s="4">
        <v>5</v>
      </c>
      <c r="I32" s="4" t="s">
        <v>122</v>
      </c>
      <c r="J32" s="4" t="s">
        <v>210</v>
      </c>
      <c r="K32" s="51"/>
      <c r="L32" s="51"/>
      <c r="N32"/>
    </row>
    <row r="33" spans="1:14" s="2" customFormat="1" ht="25" customHeight="1" x14ac:dyDescent="0.25">
      <c r="A33" s="4">
        <f t="shared" si="0"/>
        <v>31</v>
      </c>
      <c r="B33" s="4" t="s">
        <v>170</v>
      </c>
      <c r="C33" s="4" t="s">
        <v>170</v>
      </c>
      <c r="D33" s="4" t="s">
        <v>61</v>
      </c>
      <c r="E33" s="5" t="s">
        <v>175</v>
      </c>
      <c r="F33" s="6" t="s">
        <v>212</v>
      </c>
      <c r="G33" s="5"/>
      <c r="H33" s="4">
        <v>10</v>
      </c>
      <c r="I33" s="4" t="s">
        <v>86</v>
      </c>
      <c r="J33" s="4" t="s">
        <v>184</v>
      </c>
      <c r="K33" s="8"/>
      <c r="L33" s="8"/>
      <c r="N33"/>
    </row>
    <row r="34" spans="1:14" s="2" customFormat="1" ht="25" customHeight="1" x14ac:dyDescent="0.25">
      <c r="A34" s="4">
        <f t="shared" si="0"/>
        <v>32</v>
      </c>
      <c r="B34" s="4" t="s">
        <v>170</v>
      </c>
      <c r="C34" s="4" t="s">
        <v>170</v>
      </c>
      <c r="D34" s="4" t="s">
        <v>61</v>
      </c>
      <c r="E34" s="5" t="s">
        <v>175</v>
      </c>
      <c r="F34" s="6" t="s">
        <v>212</v>
      </c>
      <c r="G34" s="5"/>
      <c r="H34" s="4">
        <v>5</v>
      </c>
      <c r="I34" s="4" t="s">
        <v>86</v>
      </c>
      <c r="J34" s="4" t="s">
        <v>186</v>
      </c>
      <c r="K34" s="13"/>
      <c r="L34" s="8"/>
      <c r="N34"/>
    </row>
    <row r="35" spans="1:14" s="2" customFormat="1" ht="25" customHeight="1" x14ac:dyDescent="0.25">
      <c r="A35" s="4">
        <f t="shared" si="0"/>
        <v>33</v>
      </c>
      <c r="B35" s="4" t="s">
        <v>170</v>
      </c>
      <c r="C35" s="4" t="s">
        <v>170</v>
      </c>
      <c r="D35" s="4" t="s">
        <v>61</v>
      </c>
      <c r="E35" s="5" t="s">
        <v>175</v>
      </c>
      <c r="F35" s="6" t="s">
        <v>212</v>
      </c>
      <c r="G35" s="5"/>
      <c r="H35" s="4">
        <v>9</v>
      </c>
      <c r="I35" s="4" t="s">
        <v>86</v>
      </c>
      <c r="J35" s="4" t="s">
        <v>201</v>
      </c>
      <c r="K35" s="10"/>
      <c r="L35" s="8"/>
      <c r="N35"/>
    </row>
    <row r="36" spans="1:14" s="2" customFormat="1" ht="25" customHeight="1" x14ac:dyDescent="0.25">
      <c r="A36" s="4">
        <f t="shared" si="0"/>
        <v>34</v>
      </c>
      <c r="B36" s="4" t="s">
        <v>170</v>
      </c>
      <c r="C36" s="4" t="s">
        <v>170</v>
      </c>
      <c r="D36" s="4" t="s">
        <v>61</v>
      </c>
      <c r="E36" s="5" t="s">
        <v>175</v>
      </c>
      <c r="F36" s="6" t="s">
        <v>213</v>
      </c>
      <c r="G36" s="5"/>
      <c r="H36" s="4">
        <v>2</v>
      </c>
      <c r="I36" s="4" t="s">
        <v>86</v>
      </c>
      <c r="J36" s="4" t="s">
        <v>177</v>
      </c>
      <c r="K36" s="8"/>
      <c r="L36" s="8"/>
      <c r="N36"/>
    </row>
    <row r="37" spans="1:14" s="2" customFormat="1" ht="25" customHeight="1" x14ac:dyDescent="0.25">
      <c r="A37" s="4">
        <f t="shared" si="0"/>
        <v>35</v>
      </c>
      <c r="B37" s="4" t="s">
        <v>170</v>
      </c>
      <c r="C37" s="4" t="s">
        <v>170</v>
      </c>
      <c r="D37" s="4" t="s">
        <v>61</v>
      </c>
      <c r="E37" s="5" t="s">
        <v>109</v>
      </c>
      <c r="F37" s="4" t="s">
        <v>100</v>
      </c>
      <c r="G37" s="5"/>
      <c r="H37" s="4">
        <v>2</v>
      </c>
      <c r="I37" s="4" t="s">
        <v>122</v>
      </c>
      <c r="J37" s="4" t="s">
        <v>214</v>
      </c>
      <c r="K37" s="8"/>
      <c r="L37" s="8"/>
      <c r="N37"/>
    </row>
    <row r="38" spans="1:14" s="2" customFormat="1" ht="25" customHeight="1" x14ac:dyDescent="0.25">
      <c r="A38" s="4">
        <f t="shared" si="0"/>
        <v>36</v>
      </c>
      <c r="B38" s="4" t="s">
        <v>170</v>
      </c>
      <c r="C38" s="4" t="s">
        <v>170</v>
      </c>
      <c r="D38" s="4" t="s">
        <v>61</v>
      </c>
      <c r="E38" s="5" t="s">
        <v>175</v>
      </c>
      <c r="F38" s="6" t="s">
        <v>215</v>
      </c>
      <c r="G38" s="5"/>
      <c r="H38" s="4">
        <v>13</v>
      </c>
      <c r="I38" s="4" t="s">
        <v>122</v>
      </c>
      <c r="J38" s="4" t="s">
        <v>188</v>
      </c>
      <c r="K38" s="8"/>
      <c r="L38" s="8"/>
      <c r="N38"/>
    </row>
    <row r="39" spans="1:14" s="2" customFormat="1" ht="25" customHeight="1" x14ac:dyDescent="0.25">
      <c r="A39" s="4">
        <f t="shared" si="0"/>
        <v>37</v>
      </c>
      <c r="B39" s="4" t="s">
        <v>170</v>
      </c>
      <c r="C39" s="4" t="s">
        <v>170</v>
      </c>
      <c r="D39" s="4" t="s">
        <v>61</v>
      </c>
      <c r="E39" s="5" t="s">
        <v>175</v>
      </c>
      <c r="F39" s="4" t="s">
        <v>216</v>
      </c>
      <c r="G39" s="5"/>
      <c r="H39" s="4">
        <v>2</v>
      </c>
      <c r="I39" s="4" t="s">
        <v>122</v>
      </c>
      <c r="J39" s="4" t="s">
        <v>177</v>
      </c>
      <c r="K39" s="8"/>
      <c r="L39" s="8"/>
      <c r="N39"/>
    </row>
    <row r="40" spans="1:14" s="2" customFormat="1" ht="25" customHeight="1" x14ac:dyDescent="0.25">
      <c r="A40" s="4">
        <f t="shared" si="0"/>
        <v>38</v>
      </c>
      <c r="B40" s="4" t="s">
        <v>170</v>
      </c>
      <c r="C40" s="4" t="s">
        <v>170</v>
      </c>
      <c r="D40" s="4" t="s">
        <v>61</v>
      </c>
      <c r="E40" s="5" t="s">
        <v>175</v>
      </c>
      <c r="F40" s="4" t="s">
        <v>217</v>
      </c>
      <c r="G40" s="16"/>
      <c r="H40" s="4">
        <v>3</v>
      </c>
      <c r="I40" s="4" t="s">
        <v>122</v>
      </c>
      <c r="J40" s="4" t="s">
        <v>177</v>
      </c>
      <c r="K40" s="15"/>
      <c r="L40" s="8"/>
      <c r="N40"/>
    </row>
    <row r="41" spans="1:14" s="2" customFormat="1" ht="25" customHeight="1" x14ac:dyDescent="0.25">
      <c r="A41" s="4">
        <f t="shared" si="0"/>
        <v>39</v>
      </c>
      <c r="B41" s="4" t="s">
        <v>170</v>
      </c>
      <c r="C41" s="4" t="s">
        <v>170</v>
      </c>
      <c r="D41" s="4" t="s">
        <v>61</v>
      </c>
      <c r="E41" s="5" t="s">
        <v>175</v>
      </c>
      <c r="F41" s="4" t="s">
        <v>217</v>
      </c>
      <c r="G41" s="16"/>
      <c r="H41" s="4">
        <v>6</v>
      </c>
      <c r="I41" s="4" t="s">
        <v>122</v>
      </c>
      <c r="J41" s="4" t="s">
        <v>218</v>
      </c>
      <c r="K41" s="15"/>
      <c r="L41" s="8"/>
      <c r="N41"/>
    </row>
    <row r="42" spans="1:14" s="2" customFormat="1" ht="25" customHeight="1" x14ac:dyDescent="0.25">
      <c r="A42" s="4">
        <f t="shared" si="0"/>
        <v>40</v>
      </c>
      <c r="B42" s="4" t="s">
        <v>170</v>
      </c>
      <c r="C42" s="4" t="s">
        <v>170</v>
      </c>
      <c r="D42" s="4" t="s">
        <v>61</v>
      </c>
      <c r="E42" s="5" t="s">
        <v>175</v>
      </c>
      <c r="F42" s="4" t="s">
        <v>216</v>
      </c>
      <c r="G42" s="16"/>
      <c r="H42" s="4">
        <v>3</v>
      </c>
      <c r="I42" s="4" t="s">
        <v>122</v>
      </c>
      <c r="J42" s="4" t="s">
        <v>218</v>
      </c>
      <c r="K42" s="15"/>
      <c r="L42" s="8"/>
      <c r="N42"/>
    </row>
    <row r="43" spans="1:14" s="2" customFormat="1" ht="25" customHeight="1" x14ac:dyDescent="0.25">
      <c r="A43" s="4">
        <f t="shared" si="0"/>
        <v>41</v>
      </c>
      <c r="B43" s="4" t="s">
        <v>170</v>
      </c>
      <c r="C43" s="4" t="s">
        <v>170</v>
      </c>
      <c r="D43" s="4" t="s">
        <v>61</v>
      </c>
      <c r="E43" s="5" t="s">
        <v>175</v>
      </c>
      <c r="F43" s="6" t="s">
        <v>212</v>
      </c>
      <c r="G43" s="16"/>
      <c r="H43" s="4">
        <v>10</v>
      </c>
      <c r="I43" s="4" t="s">
        <v>122</v>
      </c>
      <c r="J43" s="4" t="s">
        <v>192</v>
      </c>
      <c r="K43" s="15"/>
      <c r="L43" s="8"/>
      <c r="N43"/>
    </row>
    <row r="44" spans="1:14" s="2" customFormat="1" ht="25" customHeight="1" x14ac:dyDescent="0.25">
      <c r="A44" s="4">
        <f t="shared" si="0"/>
        <v>42</v>
      </c>
      <c r="B44" s="4" t="s">
        <v>170</v>
      </c>
      <c r="C44" s="4" t="s">
        <v>170</v>
      </c>
      <c r="D44" s="4" t="s">
        <v>61</v>
      </c>
      <c r="E44" s="5" t="s">
        <v>175</v>
      </c>
      <c r="F44" s="6" t="s">
        <v>219</v>
      </c>
      <c r="G44" s="16"/>
      <c r="H44" s="4">
        <v>4</v>
      </c>
      <c r="I44" s="4" t="s">
        <v>122</v>
      </c>
      <c r="J44" s="4" t="s">
        <v>177</v>
      </c>
      <c r="K44"/>
      <c r="L44"/>
      <c r="N44"/>
    </row>
    <row r="45" spans="1:14" s="2" customFormat="1" ht="25" customHeight="1" x14ac:dyDescent="0.25">
      <c r="A45" s="4">
        <f t="shared" si="0"/>
        <v>43</v>
      </c>
      <c r="B45" s="4" t="s">
        <v>170</v>
      </c>
      <c r="C45" s="4" t="s">
        <v>170</v>
      </c>
      <c r="D45" s="4" t="s">
        <v>61</v>
      </c>
      <c r="E45" s="5" t="s">
        <v>175</v>
      </c>
      <c r="F45" s="6" t="s">
        <v>220</v>
      </c>
      <c r="G45" s="16"/>
      <c r="H45" s="4">
        <v>6</v>
      </c>
      <c r="I45" s="4" t="s">
        <v>122</v>
      </c>
      <c r="J45" s="4" t="s">
        <v>177</v>
      </c>
      <c r="K45"/>
      <c r="L45"/>
      <c r="N45"/>
    </row>
    <row r="46" spans="1:14" s="2" customFormat="1" ht="25" customHeight="1" x14ac:dyDescent="0.25">
      <c r="A46" s="4">
        <f t="shared" si="0"/>
        <v>44</v>
      </c>
      <c r="B46" s="4" t="s">
        <v>170</v>
      </c>
      <c r="C46" s="4" t="s">
        <v>170</v>
      </c>
      <c r="D46" s="4" t="s">
        <v>61</v>
      </c>
      <c r="E46" s="5" t="s">
        <v>109</v>
      </c>
      <c r="F46" s="6" t="s">
        <v>221</v>
      </c>
      <c r="G46" s="16"/>
      <c r="H46" s="4">
        <v>1</v>
      </c>
      <c r="I46" s="4" t="s">
        <v>86</v>
      </c>
      <c r="J46" s="4" t="s">
        <v>177</v>
      </c>
      <c r="K46"/>
      <c r="L46"/>
      <c r="N46"/>
    </row>
    <row r="47" spans="1:14" s="2" customFormat="1" ht="25" customHeight="1" x14ac:dyDescent="0.25">
      <c r="A47" s="4">
        <f t="shared" si="0"/>
        <v>45</v>
      </c>
      <c r="B47" s="4" t="s">
        <v>170</v>
      </c>
      <c r="C47" s="4" t="s">
        <v>170</v>
      </c>
      <c r="D47" s="4" t="s">
        <v>61</v>
      </c>
      <c r="E47" s="5" t="s">
        <v>84</v>
      </c>
      <c r="F47" s="4" t="s">
        <v>141</v>
      </c>
      <c r="G47" s="16"/>
      <c r="H47" s="4">
        <v>2</v>
      </c>
      <c r="I47" s="4" t="s">
        <v>86</v>
      </c>
      <c r="J47" s="4" t="s">
        <v>177</v>
      </c>
      <c r="K47"/>
      <c r="L47"/>
      <c r="N47"/>
    </row>
    <row r="48" spans="1:14" s="2" customFormat="1" ht="25" customHeight="1" x14ac:dyDescent="0.25">
      <c r="A48" s="4">
        <f t="shared" si="0"/>
        <v>46</v>
      </c>
      <c r="B48" s="4" t="s">
        <v>170</v>
      </c>
      <c r="C48" s="4" t="s">
        <v>170</v>
      </c>
      <c r="D48" s="4" t="s">
        <v>61</v>
      </c>
      <c r="E48" s="5" t="s">
        <v>84</v>
      </c>
      <c r="F48" s="4" t="s">
        <v>222</v>
      </c>
      <c r="G48" s="16"/>
      <c r="H48" s="4">
        <v>1</v>
      </c>
      <c r="I48" s="4" t="s">
        <v>86</v>
      </c>
      <c r="J48" s="4" t="s">
        <v>177</v>
      </c>
      <c r="K48"/>
      <c r="L48"/>
      <c r="N48"/>
    </row>
    <row r="49" spans="1:14" s="2" customFormat="1" ht="25" customHeight="1" x14ac:dyDescent="0.25">
      <c r="A49" s="4">
        <f t="shared" si="0"/>
        <v>47</v>
      </c>
      <c r="B49" s="4" t="s">
        <v>170</v>
      </c>
      <c r="C49" s="4" t="s">
        <v>170</v>
      </c>
      <c r="D49" s="4" t="s">
        <v>61</v>
      </c>
      <c r="E49" s="5" t="s">
        <v>109</v>
      </c>
      <c r="F49" s="4" t="s">
        <v>223</v>
      </c>
      <c r="G49" s="16"/>
      <c r="H49" s="4">
        <v>4</v>
      </c>
      <c r="I49" s="4" t="s">
        <v>86</v>
      </c>
      <c r="J49" s="4" t="s">
        <v>210</v>
      </c>
      <c r="K49"/>
      <c r="L49"/>
      <c r="N49"/>
    </row>
    <row r="50" spans="1:14" s="2" customFormat="1" ht="25" customHeight="1" x14ac:dyDescent="0.25">
      <c r="A50" s="4">
        <f t="shared" si="0"/>
        <v>48</v>
      </c>
      <c r="B50" s="4" t="s">
        <v>170</v>
      </c>
      <c r="C50" s="4" t="s">
        <v>170</v>
      </c>
      <c r="D50" s="4" t="s">
        <v>61</v>
      </c>
      <c r="E50" s="5" t="s">
        <v>52</v>
      </c>
      <c r="F50" s="6" t="s">
        <v>224</v>
      </c>
      <c r="G50" s="16"/>
      <c r="H50" s="4">
        <v>1</v>
      </c>
      <c r="I50" s="4" t="s">
        <v>86</v>
      </c>
      <c r="J50" s="4" t="s">
        <v>55</v>
      </c>
      <c r="K50"/>
      <c r="L50"/>
      <c r="N50"/>
    </row>
    <row r="51" spans="1:14" s="2" customFormat="1" ht="25" customHeight="1" x14ac:dyDescent="0.25">
      <c r="A51" s="4">
        <f t="shared" si="0"/>
        <v>49</v>
      </c>
      <c r="B51" s="4" t="s">
        <v>170</v>
      </c>
      <c r="C51" s="4" t="s">
        <v>170</v>
      </c>
      <c r="D51" s="4" t="s">
        <v>61</v>
      </c>
      <c r="E51" s="5" t="s">
        <v>8</v>
      </c>
      <c r="F51" s="6" t="s">
        <v>225</v>
      </c>
      <c r="G51" s="16"/>
      <c r="H51" s="4">
        <v>1</v>
      </c>
      <c r="I51" s="4" t="s">
        <v>86</v>
      </c>
      <c r="J51" s="4" t="s">
        <v>55</v>
      </c>
      <c r="K51"/>
      <c r="L51"/>
      <c r="N51"/>
    </row>
    <row r="52" spans="1:14" s="2" customFormat="1" ht="25" customHeight="1" x14ac:dyDescent="0.25">
      <c r="A52" s="4">
        <f t="shared" si="0"/>
        <v>50</v>
      </c>
      <c r="B52" s="4" t="s">
        <v>170</v>
      </c>
      <c r="C52" s="4" t="s">
        <v>170</v>
      </c>
      <c r="D52" s="4" t="s">
        <v>61</v>
      </c>
      <c r="E52" s="5" t="s">
        <v>226</v>
      </c>
      <c r="F52" s="6" t="s">
        <v>227</v>
      </c>
      <c r="G52" s="16"/>
      <c r="H52" s="4">
        <v>2</v>
      </c>
      <c r="I52" s="4" t="s">
        <v>86</v>
      </c>
      <c r="J52" s="4" t="s">
        <v>207</v>
      </c>
      <c r="K52"/>
      <c r="L52"/>
      <c r="N52"/>
    </row>
    <row r="53" spans="1:14" s="2" customFormat="1" ht="25" customHeight="1" x14ac:dyDescent="0.25">
      <c r="A53" s="4">
        <f t="shared" si="0"/>
        <v>51</v>
      </c>
      <c r="B53" s="4" t="s">
        <v>170</v>
      </c>
      <c r="C53" s="4" t="s">
        <v>170</v>
      </c>
      <c r="D53" s="4" t="s">
        <v>61</v>
      </c>
      <c r="E53" s="5" t="s">
        <v>8</v>
      </c>
      <c r="F53" s="6" t="s">
        <v>228</v>
      </c>
      <c r="G53" s="16"/>
      <c r="H53" s="4">
        <v>2</v>
      </c>
      <c r="I53" s="4" t="s">
        <v>86</v>
      </c>
      <c r="J53" s="4" t="s">
        <v>207</v>
      </c>
      <c r="K53"/>
      <c r="L53"/>
      <c r="N53"/>
    </row>
    <row r="54" spans="1:14" s="2" customFormat="1" ht="25" customHeight="1" x14ac:dyDescent="0.25">
      <c r="A54" s="4">
        <f t="shared" si="0"/>
        <v>52</v>
      </c>
      <c r="B54" s="4" t="s">
        <v>170</v>
      </c>
      <c r="C54" s="4" t="s">
        <v>170</v>
      </c>
      <c r="D54" s="4" t="s">
        <v>61</v>
      </c>
      <c r="E54" s="5" t="s">
        <v>229</v>
      </c>
      <c r="F54" s="4" t="s">
        <v>141</v>
      </c>
      <c r="G54" s="16"/>
      <c r="H54" s="4">
        <v>9</v>
      </c>
      <c r="I54" s="4" t="s">
        <v>64</v>
      </c>
      <c r="J54" s="4" t="s">
        <v>177</v>
      </c>
      <c r="K54"/>
      <c r="L54"/>
      <c r="N54"/>
    </row>
    <row r="55" spans="1:14" s="2" customFormat="1" ht="25" customHeight="1" x14ac:dyDescent="0.25">
      <c r="A55" s="4">
        <f t="shared" si="0"/>
        <v>53</v>
      </c>
      <c r="B55" s="4" t="s">
        <v>170</v>
      </c>
      <c r="C55" s="4" t="s">
        <v>167</v>
      </c>
      <c r="D55" s="4" t="s">
        <v>51</v>
      </c>
      <c r="E55" s="4" t="s">
        <v>109</v>
      </c>
      <c r="F55" s="4" t="s">
        <v>230</v>
      </c>
      <c r="G55" s="16"/>
      <c r="H55" s="4">
        <v>2</v>
      </c>
      <c r="I55" s="4" t="s">
        <v>86</v>
      </c>
      <c r="J55" s="4" t="s">
        <v>177</v>
      </c>
      <c r="K55"/>
      <c r="L55"/>
      <c r="N55"/>
    </row>
    <row r="56" spans="1:14" s="2" customFormat="1" ht="25" customHeight="1" x14ac:dyDescent="0.25">
      <c r="A56" s="4">
        <f t="shared" si="0"/>
        <v>54</v>
      </c>
      <c r="B56" s="4" t="s">
        <v>170</v>
      </c>
      <c r="C56" s="4" t="s">
        <v>167</v>
      </c>
      <c r="D56" s="4" t="s">
        <v>51</v>
      </c>
      <c r="E56" s="4" t="s">
        <v>109</v>
      </c>
      <c r="F56" s="4" t="s">
        <v>230</v>
      </c>
      <c r="G56" s="16"/>
      <c r="H56" s="4">
        <v>1</v>
      </c>
      <c r="I56" s="4" t="s">
        <v>54</v>
      </c>
      <c r="J56" s="4" t="s">
        <v>55</v>
      </c>
      <c r="K56"/>
      <c r="L56"/>
      <c r="N56"/>
    </row>
    <row r="57" spans="1:14" s="2" customFormat="1" ht="25" customHeight="1" x14ac:dyDescent="0.25">
      <c r="A57" s="4">
        <f t="shared" si="0"/>
        <v>55</v>
      </c>
      <c r="B57" s="4" t="s">
        <v>170</v>
      </c>
      <c r="C57" s="4" t="s">
        <v>167</v>
      </c>
      <c r="D57" s="4" t="s">
        <v>51</v>
      </c>
      <c r="E57" s="4" t="s">
        <v>109</v>
      </c>
      <c r="F57" s="4" t="s">
        <v>231</v>
      </c>
      <c r="G57" s="16"/>
      <c r="H57" s="4">
        <v>1</v>
      </c>
      <c r="I57" s="4" t="s">
        <v>54</v>
      </c>
      <c r="J57" s="4" t="s">
        <v>177</v>
      </c>
      <c r="K57"/>
      <c r="L57"/>
      <c r="N57"/>
    </row>
    <row r="58" spans="1:14" s="2" customFormat="1" ht="25" customHeight="1" x14ac:dyDescent="0.25">
      <c r="A58" s="4">
        <f t="shared" si="0"/>
        <v>56</v>
      </c>
      <c r="B58" s="4" t="s">
        <v>170</v>
      </c>
      <c r="C58" s="4" t="s">
        <v>167</v>
      </c>
      <c r="D58" s="4" t="s">
        <v>51</v>
      </c>
      <c r="E58" s="4" t="s">
        <v>109</v>
      </c>
      <c r="F58" s="4" t="s">
        <v>232</v>
      </c>
      <c r="G58" s="16"/>
      <c r="H58" s="4">
        <v>1</v>
      </c>
      <c r="I58" s="4" t="s">
        <v>54</v>
      </c>
      <c r="J58" s="4" t="s">
        <v>177</v>
      </c>
      <c r="K58"/>
      <c r="L58"/>
      <c r="N58"/>
    </row>
    <row r="59" spans="1:14" s="2" customFormat="1" ht="25" customHeight="1" x14ac:dyDescent="0.25">
      <c r="A59" s="4">
        <f t="shared" si="0"/>
        <v>57</v>
      </c>
      <c r="B59" s="4" t="s">
        <v>170</v>
      </c>
      <c r="C59" s="4" t="s">
        <v>167</v>
      </c>
      <c r="D59" s="4" t="s">
        <v>51</v>
      </c>
      <c r="E59" s="4" t="s">
        <v>109</v>
      </c>
      <c r="F59" s="4" t="s">
        <v>233</v>
      </c>
      <c r="G59" s="16"/>
      <c r="H59" s="4">
        <v>1</v>
      </c>
      <c r="I59" s="4" t="s">
        <v>54</v>
      </c>
      <c r="J59" s="4" t="s">
        <v>177</v>
      </c>
      <c r="K59"/>
      <c r="L59"/>
      <c r="N59"/>
    </row>
  </sheetData>
  <mergeCells count="11">
    <mergeCell ref="A1:L1"/>
    <mergeCell ref="K12:K14"/>
    <mergeCell ref="K19:K21"/>
    <mergeCell ref="K23:K26"/>
    <mergeCell ref="K28:K29"/>
    <mergeCell ref="K31:K32"/>
    <mergeCell ref="L12:L14"/>
    <mergeCell ref="L19:L21"/>
    <mergeCell ref="L23:L26"/>
    <mergeCell ref="L28:L29"/>
    <mergeCell ref="L31:L32"/>
  </mergeCells>
  <phoneticPr fontId="15" type="noConversion"/>
  <dataValidations count="1">
    <dataValidation type="list" allowBlank="1" showInputMessage="1" showErrorMessage="1" sqref="E3:F59">
      <formula1>#REF!</formula1>
    </dataValidation>
  </dataValidations>
  <pageMargins left="0.70866141732283505" right="0.70866141732283505" top="0.74803149606299202" bottom="0.74803149606299202" header="0.31496062992126" footer="0.31496062992126"/>
  <pageSetup paperSize="9" scale="79"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3"/>
  <sheetViews>
    <sheetView topLeftCell="A10" workbookViewId="0">
      <selection sqref="A1:L1"/>
    </sheetView>
  </sheetViews>
  <sheetFormatPr defaultColWidth="9" defaultRowHeight="14" x14ac:dyDescent="0.25"/>
  <cols>
    <col min="1" max="1" width="7.6328125" customWidth="1"/>
    <col min="2" max="2" width="19.7265625" customWidth="1"/>
    <col min="3" max="3" width="21.453125" customWidth="1"/>
    <col min="4" max="4" width="17.90625" customWidth="1"/>
    <col min="5" max="5" width="15.453125" customWidth="1"/>
    <col min="6" max="6" width="27.1796875" customWidth="1"/>
    <col min="7" max="7" width="20.81640625" style="16" customWidth="1"/>
    <col min="8" max="8" width="11" customWidth="1"/>
    <col min="9" max="9" width="12.7265625" customWidth="1"/>
    <col min="10" max="10" width="26.26953125" customWidth="1"/>
    <col min="11" max="11" width="22.08984375" customWidth="1"/>
    <col min="12" max="12" width="12.7265625" customWidth="1"/>
  </cols>
  <sheetData>
    <row r="1" spans="1:14" ht="30" customHeight="1" x14ac:dyDescent="0.25">
      <c r="A1" s="56" t="s">
        <v>234</v>
      </c>
      <c r="B1" s="57"/>
      <c r="C1" s="57"/>
      <c r="D1" s="57"/>
      <c r="E1" s="57"/>
      <c r="F1" s="57"/>
      <c r="G1" s="57"/>
      <c r="H1" s="57"/>
      <c r="I1" s="57"/>
      <c r="J1" s="57"/>
      <c r="K1" s="57"/>
      <c r="L1" s="57"/>
    </row>
    <row r="2" spans="1:14" s="1" customFormat="1" ht="25" customHeight="1" x14ac:dyDescent="0.25">
      <c r="A2" s="3" t="s">
        <v>12</v>
      </c>
      <c r="B2" s="3" t="s">
        <v>38</v>
      </c>
      <c r="C2" s="3" t="s">
        <v>39</v>
      </c>
      <c r="D2" s="3" t="s">
        <v>40</v>
      </c>
      <c r="E2" s="3" t="s">
        <v>41</v>
      </c>
      <c r="F2" s="3" t="s">
        <v>42</v>
      </c>
      <c r="G2" s="3" t="s">
        <v>43</v>
      </c>
      <c r="H2" s="3" t="s">
        <v>44</v>
      </c>
      <c r="I2" s="3" t="s">
        <v>45</v>
      </c>
      <c r="J2" s="3" t="s">
        <v>46</v>
      </c>
      <c r="K2" s="7" t="s">
        <v>47</v>
      </c>
      <c r="L2" s="3" t="s">
        <v>48</v>
      </c>
    </row>
    <row r="3" spans="1:14" s="2" customFormat="1" ht="25" customHeight="1" x14ac:dyDescent="0.25">
      <c r="A3" s="4">
        <f t="shared" ref="A3:A17" si="0">ROW()-2</f>
        <v>1</v>
      </c>
      <c r="B3" s="17" t="s">
        <v>235</v>
      </c>
      <c r="C3" s="18" t="s">
        <v>236</v>
      </c>
      <c r="D3" s="4" t="s">
        <v>51</v>
      </c>
      <c r="E3" s="4" t="s">
        <v>84</v>
      </c>
      <c r="F3" s="19" t="s">
        <v>237</v>
      </c>
      <c r="G3" s="5"/>
      <c r="H3" s="18">
        <v>20</v>
      </c>
      <c r="I3" s="4" t="s">
        <v>122</v>
      </c>
      <c r="J3" s="18" t="s">
        <v>238</v>
      </c>
      <c r="K3" s="8"/>
      <c r="L3" s="8"/>
      <c r="N3"/>
    </row>
    <row r="4" spans="1:14" s="2" customFormat="1" ht="25" customHeight="1" x14ac:dyDescent="0.25">
      <c r="A4" s="4">
        <f t="shared" si="0"/>
        <v>2</v>
      </c>
      <c r="B4" s="18" t="s">
        <v>235</v>
      </c>
      <c r="C4" s="18" t="s">
        <v>239</v>
      </c>
      <c r="D4" s="4" t="s">
        <v>51</v>
      </c>
      <c r="E4" s="4" t="s">
        <v>175</v>
      </c>
      <c r="F4" s="18" t="s">
        <v>96</v>
      </c>
      <c r="G4" s="5"/>
      <c r="H4" s="18">
        <v>5</v>
      </c>
      <c r="I4" s="18" t="s">
        <v>54</v>
      </c>
      <c r="J4" s="18" t="s">
        <v>55</v>
      </c>
      <c r="K4" s="8"/>
      <c r="L4" s="8"/>
      <c r="N4"/>
    </row>
    <row r="5" spans="1:14" s="2" customFormat="1" ht="25" customHeight="1" x14ac:dyDescent="0.25">
      <c r="A5" s="4">
        <f t="shared" si="0"/>
        <v>3</v>
      </c>
      <c r="B5" s="18" t="s">
        <v>235</v>
      </c>
      <c r="C5" s="18" t="s">
        <v>240</v>
      </c>
      <c r="D5" s="4" t="s">
        <v>51</v>
      </c>
      <c r="E5" s="4" t="s">
        <v>175</v>
      </c>
      <c r="F5" s="18" t="s">
        <v>241</v>
      </c>
      <c r="G5" s="5"/>
      <c r="H5" s="18">
        <v>5</v>
      </c>
      <c r="I5" s="18" t="s">
        <v>54</v>
      </c>
      <c r="J5" s="18" t="s">
        <v>55</v>
      </c>
      <c r="K5" s="9"/>
      <c r="L5" s="8"/>
      <c r="N5"/>
    </row>
    <row r="6" spans="1:14" s="2" customFormat="1" ht="25" customHeight="1" x14ac:dyDescent="0.25">
      <c r="A6" s="4">
        <f t="shared" si="0"/>
        <v>4</v>
      </c>
      <c r="B6" s="18" t="s">
        <v>235</v>
      </c>
      <c r="C6" s="18" t="s">
        <v>242</v>
      </c>
      <c r="D6" s="4" t="s">
        <v>51</v>
      </c>
      <c r="E6" s="4" t="s">
        <v>75</v>
      </c>
      <c r="F6" s="18" t="s">
        <v>243</v>
      </c>
      <c r="G6" s="5"/>
      <c r="H6" s="18">
        <v>1</v>
      </c>
      <c r="I6" s="18" t="s">
        <v>54</v>
      </c>
      <c r="J6" s="18" t="s">
        <v>55</v>
      </c>
      <c r="K6" s="8"/>
      <c r="L6" s="8"/>
      <c r="N6"/>
    </row>
    <row r="7" spans="1:14" ht="25" customHeight="1" x14ac:dyDescent="0.25">
      <c r="A7" s="4">
        <f t="shared" si="0"/>
        <v>5</v>
      </c>
      <c r="B7" s="18" t="s">
        <v>235</v>
      </c>
      <c r="C7" s="18" t="s">
        <v>242</v>
      </c>
      <c r="D7" s="4" t="s">
        <v>51</v>
      </c>
      <c r="E7" s="4" t="s">
        <v>8</v>
      </c>
      <c r="F7" s="18" t="s">
        <v>244</v>
      </c>
      <c r="G7" s="5"/>
      <c r="H7" s="18">
        <v>1</v>
      </c>
      <c r="I7" s="18" t="s">
        <v>54</v>
      </c>
      <c r="J7" s="18" t="s">
        <v>55</v>
      </c>
      <c r="K7" s="8"/>
      <c r="L7" s="8"/>
      <c r="M7" s="2"/>
    </row>
    <row r="8" spans="1:14" ht="25" customHeight="1" x14ac:dyDescent="0.25">
      <c r="A8" s="4">
        <f t="shared" si="0"/>
        <v>6</v>
      </c>
      <c r="B8" s="18" t="s">
        <v>235</v>
      </c>
      <c r="C8" s="18" t="s">
        <v>242</v>
      </c>
      <c r="D8" s="4" t="s">
        <v>51</v>
      </c>
      <c r="E8" s="4" t="s">
        <v>8</v>
      </c>
      <c r="F8" s="18" t="s">
        <v>245</v>
      </c>
      <c r="G8" s="5"/>
      <c r="H8" s="18">
        <v>2</v>
      </c>
      <c r="I8" s="18" t="s">
        <v>54</v>
      </c>
      <c r="J8" s="18" t="s">
        <v>55</v>
      </c>
      <c r="K8" s="10"/>
      <c r="L8" s="8"/>
      <c r="M8" s="2"/>
    </row>
    <row r="9" spans="1:14" ht="25" customHeight="1" x14ac:dyDescent="0.25">
      <c r="A9" s="4">
        <f t="shared" si="0"/>
        <v>7</v>
      </c>
      <c r="B9" s="18" t="s">
        <v>235</v>
      </c>
      <c r="C9" s="18" t="s">
        <v>242</v>
      </c>
      <c r="D9" s="4" t="s">
        <v>51</v>
      </c>
      <c r="E9" s="4" t="s">
        <v>8</v>
      </c>
      <c r="F9" s="18" t="s">
        <v>246</v>
      </c>
      <c r="G9" s="5"/>
      <c r="H9" s="18">
        <v>1</v>
      </c>
      <c r="I9" s="18" t="s">
        <v>54</v>
      </c>
      <c r="J9" s="18" t="s">
        <v>55</v>
      </c>
      <c r="K9" s="11"/>
      <c r="L9" s="8"/>
      <c r="M9" s="2"/>
    </row>
    <row r="10" spans="1:14" ht="25" customHeight="1" x14ac:dyDescent="0.25">
      <c r="A10" s="4">
        <f t="shared" si="0"/>
        <v>8</v>
      </c>
      <c r="B10" s="20" t="s">
        <v>235</v>
      </c>
      <c r="C10" s="20" t="s">
        <v>247</v>
      </c>
      <c r="D10" s="4" t="s">
        <v>51</v>
      </c>
      <c r="E10" s="4" t="s">
        <v>84</v>
      </c>
      <c r="F10" s="21" t="s">
        <v>237</v>
      </c>
      <c r="G10" s="5"/>
      <c r="H10" s="20">
        <v>40</v>
      </c>
      <c r="I10" s="4" t="s">
        <v>122</v>
      </c>
      <c r="J10" s="20" t="s">
        <v>248</v>
      </c>
      <c r="K10" s="8"/>
      <c r="L10" s="8"/>
      <c r="M10" s="2"/>
    </row>
    <row r="11" spans="1:14" ht="25" customHeight="1" x14ac:dyDescent="0.25">
      <c r="A11" s="4">
        <f t="shared" si="0"/>
        <v>9</v>
      </c>
      <c r="B11" s="18" t="s">
        <v>235</v>
      </c>
      <c r="C11" s="18" t="s">
        <v>249</v>
      </c>
      <c r="D11" s="4" t="s">
        <v>51</v>
      </c>
      <c r="E11" s="4" t="s">
        <v>226</v>
      </c>
      <c r="F11" s="18" t="s">
        <v>250</v>
      </c>
      <c r="G11" s="5"/>
      <c r="H11" s="18">
        <v>1</v>
      </c>
      <c r="I11" s="18" t="s">
        <v>54</v>
      </c>
      <c r="J11" s="18" t="s">
        <v>55</v>
      </c>
      <c r="K11" s="8"/>
      <c r="L11" s="8"/>
      <c r="M11" s="2"/>
    </row>
    <row r="12" spans="1:14" ht="25" customHeight="1" x14ac:dyDescent="0.25">
      <c r="A12" s="4">
        <f t="shared" si="0"/>
        <v>10</v>
      </c>
      <c r="B12" s="18" t="s">
        <v>235</v>
      </c>
      <c r="C12" s="18" t="s">
        <v>249</v>
      </c>
      <c r="D12" s="4" t="s">
        <v>51</v>
      </c>
      <c r="E12" s="4" t="s">
        <v>226</v>
      </c>
      <c r="F12" s="19" t="s">
        <v>251</v>
      </c>
      <c r="G12" s="5"/>
      <c r="H12" s="18">
        <v>1</v>
      </c>
      <c r="I12" s="18" t="s">
        <v>68</v>
      </c>
      <c r="J12" s="18" t="s">
        <v>55</v>
      </c>
      <c r="K12" s="50"/>
      <c r="L12" s="50"/>
      <c r="M12" s="2"/>
    </row>
    <row r="13" spans="1:14" ht="25" customHeight="1" x14ac:dyDescent="0.25">
      <c r="A13" s="4">
        <f t="shared" si="0"/>
        <v>11</v>
      </c>
      <c r="B13" s="18" t="s">
        <v>235</v>
      </c>
      <c r="C13" s="18" t="s">
        <v>249</v>
      </c>
      <c r="D13" s="4" t="s">
        <v>51</v>
      </c>
      <c r="E13" s="4" t="s">
        <v>8</v>
      </c>
      <c r="F13" s="19" t="s">
        <v>252</v>
      </c>
      <c r="G13" s="5"/>
      <c r="H13" s="18">
        <v>1</v>
      </c>
      <c r="I13" s="18" t="s">
        <v>54</v>
      </c>
      <c r="J13" s="18" t="s">
        <v>55</v>
      </c>
      <c r="K13" s="52"/>
      <c r="L13" s="52"/>
      <c r="M13" s="2"/>
    </row>
    <row r="14" spans="1:14" ht="25" customHeight="1" x14ac:dyDescent="0.25">
      <c r="A14" s="4">
        <f t="shared" si="0"/>
        <v>12</v>
      </c>
      <c r="B14" s="18" t="s">
        <v>235</v>
      </c>
      <c r="C14" s="18" t="s">
        <v>249</v>
      </c>
      <c r="D14" s="4" t="s">
        <v>51</v>
      </c>
      <c r="E14" s="4" t="s">
        <v>226</v>
      </c>
      <c r="F14" s="18" t="s">
        <v>253</v>
      </c>
      <c r="G14" s="5"/>
      <c r="H14" s="18">
        <v>3</v>
      </c>
      <c r="I14" s="18" t="s">
        <v>54</v>
      </c>
      <c r="J14" s="18" t="s">
        <v>55</v>
      </c>
      <c r="K14" s="51"/>
      <c r="L14" s="51"/>
      <c r="M14" s="2"/>
    </row>
    <row r="15" spans="1:14" ht="25" customHeight="1" x14ac:dyDescent="0.25">
      <c r="A15" s="4">
        <f t="shared" si="0"/>
        <v>13</v>
      </c>
      <c r="B15" s="18" t="s">
        <v>235</v>
      </c>
      <c r="C15" s="18" t="s">
        <v>249</v>
      </c>
      <c r="D15" s="4" t="s">
        <v>51</v>
      </c>
      <c r="E15" s="4" t="s">
        <v>226</v>
      </c>
      <c r="F15" s="18" t="s">
        <v>254</v>
      </c>
      <c r="G15" s="5"/>
      <c r="H15" s="18">
        <v>2</v>
      </c>
      <c r="I15" s="4" t="s">
        <v>122</v>
      </c>
      <c r="J15" s="18" t="s">
        <v>55</v>
      </c>
      <c r="K15" s="12"/>
      <c r="L15" s="12"/>
      <c r="M15" s="2"/>
    </row>
    <row r="16" spans="1:14" ht="25" customHeight="1" x14ac:dyDescent="0.25">
      <c r="A16" s="4">
        <f t="shared" si="0"/>
        <v>14</v>
      </c>
      <c r="B16" s="17" t="s">
        <v>235</v>
      </c>
      <c r="C16" s="18" t="s">
        <v>255</v>
      </c>
      <c r="D16" s="4" t="s">
        <v>51</v>
      </c>
      <c r="E16" s="4" t="s">
        <v>84</v>
      </c>
      <c r="F16" s="19" t="s">
        <v>237</v>
      </c>
      <c r="G16" s="5"/>
      <c r="H16" s="18">
        <v>40</v>
      </c>
      <c r="I16" s="4" t="s">
        <v>122</v>
      </c>
      <c r="J16" s="18" t="s">
        <v>256</v>
      </c>
      <c r="K16" s="8"/>
      <c r="L16" s="8"/>
      <c r="M16" s="2"/>
    </row>
    <row r="17" spans="1:13" ht="25" customHeight="1" x14ac:dyDescent="0.25">
      <c r="A17" s="4">
        <f t="shared" si="0"/>
        <v>15</v>
      </c>
      <c r="B17" s="17" t="s">
        <v>235</v>
      </c>
      <c r="C17" s="18" t="s">
        <v>255</v>
      </c>
      <c r="D17" s="4" t="s">
        <v>51</v>
      </c>
      <c r="E17" s="4" t="s">
        <v>84</v>
      </c>
      <c r="F17" s="19" t="s">
        <v>237</v>
      </c>
      <c r="G17" s="5"/>
      <c r="H17" s="18">
        <v>30</v>
      </c>
      <c r="I17" s="4" t="s">
        <v>122</v>
      </c>
      <c r="J17" s="18" t="s">
        <v>257</v>
      </c>
      <c r="K17" s="8"/>
      <c r="L17" s="8"/>
      <c r="M17" s="2"/>
    </row>
    <row r="18" spans="1:13" ht="14.5" x14ac:dyDescent="0.25">
      <c r="G18" s="5"/>
      <c r="K18" s="13"/>
      <c r="L18" s="8"/>
    </row>
    <row r="19" spans="1:13" ht="14.5" x14ac:dyDescent="0.25">
      <c r="G19" s="5"/>
      <c r="K19" s="53"/>
      <c r="L19" s="53"/>
    </row>
    <row r="20" spans="1:13" ht="14.5" x14ac:dyDescent="0.25">
      <c r="G20" s="5"/>
      <c r="K20" s="54"/>
      <c r="L20" s="54"/>
    </row>
    <row r="21" spans="1:13" ht="14.5" x14ac:dyDescent="0.25">
      <c r="G21" s="5"/>
      <c r="K21" s="55"/>
      <c r="L21" s="55"/>
    </row>
    <row r="22" spans="1:13" ht="14.5" x14ac:dyDescent="0.25">
      <c r="G22" s="5"/>
      <c r="K22" s="14"/>
      <c r="L22" s="14"/>
    </row>
    <row r="23" spans="1:13" ht="14.5" x14ac:dyDescent="0.25">
      <c r="G23" s="5"/>
      <c r="K23" s="50"/>
      <c r="L23" s="50"/>
    </row>
    <row r="24" spans="1:13" ht="14.5" x14ac:dyDescent="0.25">
      <c r="G24" s="5"/>
      <c r="K24" s="52"/>
      <c r="L24" s="52"/>
    </row>
    <row r="25" spans="1:13" ht="14.5" x14ac:dyDescent="0.25">
      <c r="G25" s="5"/>
      <c r="K25" s="52"/>
      <c r="L25" s="52"/>
    </row>
    <row r="26" spans="1:13" ht="14.5" x14ac:dyDescent="0.25">
      <c r="G26" s="5"/>
      <c r="K26" s="51"/>
      <c r="L26" s="51"/>
    </row>
    <row r="27" spans="1:13" ht="14.5" x14ac:dyDescent="0.25">
      <c r="G27" s="5"/>
      <c r="K27" s="8"/>
      <c r="L27" s="13"/>
    </row>
    <row r="28" spans="1:13" ht="14.5" x14ac:dyDescent="0.25">
      <c r="G28" s="5"/>
      <c r="K28" s="50"/>
      <c r="L28" s="50"/>
    </row>
    <row r="29" spans="1:13" ht="14.5" x14ac:dyDescent="0.25">
      <c r="G29" s="5"/>
      <c r="K29" s="51"/>
      <c r="L29" s="51"/>
    </row>
    <row r="30" spans="1:13" ht="14.5" x14ac:dyDescent="0.25">
      <c r="G30" s="5"/>
      <c r="K30" s="8"/>
      <c r="L30" s="13"/>
    </row>
    <row r="31" spans="1:13" ht="14.5" x14ac:dyDescent="0.25">
      <c r="G31" s="5"/>
      <c r="K31" s="50"/>
      <c r="L31" s="50"/>
    </row>
    <row r="32" spans="1:13" ht="14.5" x14ac:dyDescent="0.25">
      <c r="G32" s="5"/>
      <c r="K32" s="51"/>
      <c r="L32" s="51"/>
    </row>
    <row r="33" spans="7:12" ht="14.5" x14ac:dyDescent="0.25">
      <c r="G33" s="5"/>
      <c r="K33" s="8"/>
      <c r="L33" s="8"/>
    </row>
    <row r="34" spans="7:12" ht="14.5" x14ac:dyDescent="0.25">
      <c r="G34" s="5"/>
      <c r="K34" s="13"/>
      <c r="L34" s="8"/>
    </row>
    <row r="35" spans="7:12" ht="16.5" x14ac:dyDescent="0.25">
      <c r="G35" s="5"/>
      <c r="K35" s="10"/>
      <c r="L35" s="8"/>
    </row>
    <row r="36" spans="7:12" ht="14.5" x14ac:dyDescent="0.25">
      <c r="G36" s="5"/>
      <c r="K36" s="8"/>
      <c r="L36" s="8"/>
    </row>
    <row r="37" spans="7:12" ht="14.5" x14ac:dyDescent="0.25">
      <c r="G37" s="5"/>
      <c r="K37" s="8"/>
      <c r="L37" s="8"/>
    </row>
    <row r="38" spans="7:12" ht="14.5" x14ac:dyDescent="0.25">
      <c r="G38" s="5"/>
      <c r="K38" s="8"/>
      <c r="L38" s="8"/>
    </row>
    <row r="39" spans="7:12" ht="14.5" x14ac:dyDescent="0.25">
      <c r="G39" s="5"/>
      <c r="K39" s="8"/>
      <c r="L39" s="8"/>
    </row>
    <row r="40" spans="7:12" ht="14.5" x14ac:dyDescent="0.25">
      <c r="K40" s="15"/>
      <c r="L40" s="8"/>
    </row>
    <row r="41" spans="7:12" ht="14.5" x14ac:dyDescent="0.25">
      <c r="K41" s="15"/>
      <c r="L41" s="8"/>
    </row>
    <row r="42" spans="7:12" ht="14.5" x14ac:dyDescent="0.25">
      <c r="K42" s="15"/>
      <c r="L42" s="8"/>
    </row>
    <row r="43" spans="7:12" ht="14.5" x14ac:dyDescent="0.25">
      <c r="K43" s="15"/>
      <c r="L43" s="8"/>
    </row>
  </sheetData>
  <mergeCells count="11">
    <mergeCell ref="A1:L1"/>
    <mergeCell ref="K12:K14"/>
    <mergeCell ref="K19:K21"/>
    <mergeCell ref="K23:K26"/>
    <mergeCell ref="K28:K29"/>
    <mergeCell ref="K31:K32"/>
    <mergeCell ref="L12:L14"/>
    <mergeCell ref="L19:L21"/>
    <mergeCell ref="L23:L26"/>
    <mergeCell ref="L28:L29"/>
    <mergeCell ref="L31:L32"/>
  </mergeCells>
  <phoneticPr fontId="15" type="noConversion"/>
  <dataValidations count="1">
    <dataValidation type="list" allowBlank="1" showInputMessage="1" showErrorMessage="1" sqref="E3:F17">
      <formula1>#REF!</formula1>
    </dataValidation>
  </dataValidations>
  <pageMargins left="0.70866141732283505" right="0.70866141732283505" top="0.74803149606299202" bottom="0.74803149606299202" header="0.31496062992126" footer="0.31496062992126"/>
  <pageSetup paperSize="9" scale="84"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3"/>
  <sheetViews>
    <sheetView tabSelected="1" zoomScale="74" zoomScaleNormal="74" workbookViewId="0">
      <selection activeCell="I4" sqref="I4"/>
    </sheetView>
  </sheetViews>
  <sheetFormatPr defaultColWidth="9" defaultRowHeight="14" x14ac:dyDescent="0.25"/>
  <cols>
    <col min="1" max="1" width="6.26953125" customWidth="1"/>
    <col min="2" max="2" width="21.1796875" customWidth="1"/>
    <col min="3" max="3" width="12.7265625" customWidth="1"/>
    <col min="4" max="4" width="16.26953125" customWidth="1"/>
    <col min="5" max="5" width="42.453125" style="45" customWidth="1"/>
  </cols>
  <sheetData>
    <row r="1" spans="1:5" ht="30" customHeight="1" x14ac:dyDescent="0.25">
      <c r="A1" s="56" t="s">
        <v>258</v>
      </c>
      <c r="B1" s="57"/>
      <c r="C1" s="57"/>
      <c r="D1" s="57"/>
      <c r="E1" s="57"/>
    </row>
    <row r="2" spans="1:5" s="1" customFormat="1" ht="25" customHeight="1" x14ac:dyDescent="0.25">
      <c r="A2" s="3" t="s">
        <v>12</v>
      </c>
      <c r="B2" s="3" t="s">
        <v>42</v>
      </c>
      <c r="C2" s="3" t="s">
        <v>45</v>
      </c>
      <c r="D2" s="3" t="s">
        <v>46</v>
      </c>
      <c r="E2" s="39" t="s">
        <v>47</v>
      </c>
    </row>
    <row r="3" spans="1:5" ht="138" x14ac:dyDescent="0.25">
      <c r="A3" s="32">
        <f>ROW()-2</f>
        <v>1</v>
      </c>
      <c r="B3" s="34" t="s">
        <v>289</v>
      </c>
      <c r="C3" s="34" t="s">
        <v>279</v>
      </c>
      <c r="D3" s="35" t="s">
        <v>285</v>
      </c>
      <c r="E3" s="40" t="s">
        <v>297</v>
      </c>
    </row>
    <row r="4" spans="1:5" ht="115" x14ac:dyDescent="0.25">
      <c r="A4" s="32">
        <f>ROW()-2</f>
        <v>2</v>
      </c>
      <c r="B4" s="34" t="s">
        <v>290</v>
      </c>
      <c r="C4" s="34" t="s">
        <v>280</v>
      </c>
      <c r="D4" s="35" t="s">
        <v>259</v>
      </c>
      <c r="E4" s="40" t="s">
        <v>315</v>
      </c>
    </row>
    <row r="5" spans="1:5" ht="103.5" x14ac:dyDescent="0.25">
      <c r="A5" s="32">
        <f t="shared" ref="A5:A23" si="0">ROW()-2</f>
        <v>3</v>
      </c>
      <c r="B5" s="34" t="s">
        <v>291</v>
      </c>
      <c r="C5" s="34" t="s">
        <v>281</v>
      </c>
      <c r="D5" s="35" t="s">
        <v>259</v>
      </c>
      <c r="E5" s="40" t="s">
        <v>298</v>
      </c>
    </row>
    <row r="6" spans="1:5" ht="80.5" x14ac:dyDescent="0.25">
      <c r="A6" s="32">
        <f t="shared" si="0"/>
        <v>4</v>
      </c>
      <c r="B6" s="34" t="s">
        <v>266</v>
      </c>
      <c r="C6" s="34" t="s">
        <v>280</v>
      </c>
      <c r="D6" s="35" t="s">
        <v>259</v>
      </c>
      <c r="E6" s="40" t="s">
        <v>316</v>
      </c>
    </row>
    <row r="7" spans="1:5" ht="161" x14ac:dyDescent="0.25">
      <c r="A7" s="32">
        <f t="shared" si="0"/>
        <v>5</v>
      </c>
      <c r="B7" s="34" t="s">
        <v>267</v>
      </c>
      <c r="C7" s="34" t="s">
        <v>281</v>
      </c>
      <c r="D7" s="35" t="s">
        <v>259</v>
      </c>
      <c r="E7" s="40" t="s">
        <v>299</v>
      </c>
    </row>
    <row r="8" spans="1:5" ht="126.5" x14ac:dyDescent="0.25">
      <c r="A8" s="32">
        <f t="shared" si="0"/>
        <v>6</v>
      </c>
      <c r="B8" s="34" t="s">
        <v>268</v>
      </c>
      <c r="C8" s="34" t="s">
        <v>280</v>
      </c>
      <c r="D8" s="35" t="s">
        <v>259</v>
      </c>
      <c r="E8" s="38" t="s">
        <v>300</v>
      </c>
    </row>
    <row r="9" spans="1:5" ht="103.5" x14ac:dyDescent="0.25">
      <c r="A9" s="32">
        <f t="shared" si="0"/>
        <v>7</v>
      </c>
      <c r="B9" s="34" t="s">
        <v>269</v>
      </c>
      <c r="C9" s="34" t="s">
        <v>54</v>
      </c>
      <c r="D9" s="35" t="s">
        <v>259</v>
      </c>
      <c r="E9" s="40" t="s">
        <v>307</v>
      </c>
    </row>
    <row r="10" spans="1:5" ht="92" x14ac:dyDescent="0.25">
      <c r="A10" s="32">
        <f t="shared" si="0"/>
        <v>8</v>
      </c>
      <c r="B10" s="34" t="s">
        <v>270</v>
      </c>
      <c r="C10" s="34" t="s">
        <v>54</v>
      </c>
      <c r="D10" s="35" t="s">
        <v>259</v>
      </c>
      <c r="E10" s="40" t="s">
        <v>308</v>
      </c>
    </row>
    <row r="11" spans="1:5" ht="103.5" x14ac:dyDescent="0.25">
      <c r="A11" s="32">
        <f t="shared" si="0"/>
        <v>9</v>
      </c>
      <c r="B11" s="34" t="s">
        <v>271</v>
      </c>
      <c r="C11" s="34" t="s">
        <v>282</v>
      </c>
      <c r="D11" s="35" t="s">
        <v>286</v>
      </c>
      <c r="E11" s="40" t="s">
        <v>309</v>
      </c>
    </row>
    <row r="12" spans="1:5" ht="115" x14ac:dyDescent="0.25">
      <c r="A12" s="32">
        <f t="shared" si="0"/>
        <v>10</v>
      </c>
      <c r="B12" s="34" t="s">
        <v>272</v>
      </c>
      <c r="C12" s="34" t="s">
        <v>282</v>
      </c>
      <c r="D12" s="35" t="s">
        <v>286</v>
      </c>
      <c r="E12" s="38" t="s">
        <v>310</v>
      </c>
    </row>
    <row r="13" spans="1:5" ht="119.5" customHeight="1" x14ac:dyDescent="0.25">
      <c r="A13" s="32">
        <f t="shared" si="0"/>
        <v>11</v>
      </c>
      <c r="B13" s="34" t="s">
        <v>301</v>
      </c>
      <c r="C13" s="34" t="s">
        <v>284</v>
      </c>
      <c r="D13" s="36" t="s">
        <v>285</v>
      </c>
      <c r="E13" s="38" t="s">
        <v>311</v>
      </c>
    </row>
    <row r="14" spans="1:5" ht="126.5" x14ac:dyDescent="0.25">
      <c r="A14" s="32">
        <f t="shared" si="0"/>
        <v>12</v>
      </c>
      <c r="B14" s="34" t="s">
        <v>302</v>
      </c>
      <c r="C14" s="34" t="s">
        <v>284</v>
      </c>
      <c r="D14" s="36" t="s">
        <v>285</v>
      </c>
      <c r="E14" s="38" t="s">
        <v>292</v>
      </c>
    </row>
    <row r="15" spans="1:5" ht="126.5" x14ac:dyDescent="0.25">
      <c r="A15" s="32">
        <f t="shared" si="0"/>
        <v>13</v>
      </c>
      <c r="B15" s="34" t="s">
        <v>276</v>
      </c>
      <c r="C15" s="34" t="s">
        <v>284</v>
      </c>
      <c r="D15" s="36" t="s">
        <v>285</v>
      </c>
      <c r="E15" s="38" t="s">
        <v>312</v>
      </c>
    </row>
    <row r="16" spans="1:5" ht="115" x14ac:dyDescent="0.25">
      <c r="A16" s="32">
        <f t="shared" si="0"/>
        <v>14</v>
      </c>
      <c r="B16" s="34" t="s">
        <v>303</v>
      </c>
      <c r="C16" s="34" t="s">
        <v>283</v>
      </c>
      <c r="D16" s="35" t="s">
        <v>285</v>
      </c>
      <c r="E16" s="38" t="s">
        <v>304</v>
      </c>
    </row>
    <row r="17" spans="1:5" ht="103.5" x14ac:dyDescent="0.25">
      <c r="A17" s="32">
        <f t="shared" si="0"/>
        <v>15</v>
      </c>
      <c r="B17" s="34" t="s">
        <v>273</v>
      </c>
      <c r="C17" s="34" t="s">
        <v>283</v>
      </c>
      <c r="D17" s="35" t="s">
        <v>285</v>
      </c>
      <c r="E17" s="38" t="s">
        <v>293</v>
      </c>
    </row>
    <row r="18" spans="1:5" ht="115.5" customHeight="1" x14ac:dyDescent="0.25">
      <c r="A18" s="32">
        <f t="shared" si="0"/>
        <v>16</v>
      </c>
      <c r="B18" s="34" t="s">
        <v>274</v>
      </c>
      <c r="C18" s="34" t="s">
        <v>284</v>
      </c>
      <c r="D18" s="37" t="s">
        <v>287</v>
      </c>
      <c r="E18" s="38" t="s">
        <v>305</v>
      </c>
    </row>
    <row r="19" spans="1:5" ht="126.5" x14ac:dyDescent="0.25">
      <c r="A19" s="32">
        <f t="shared" si="0"/>
        <v>17</v>
      </c>
      <c r="B19" s="34" t="s">
        <v>274</v>
      </c>
      <c r="C19" s="34" t="s">
        <v>283</v>
      </c>
      <c r="D19" s="35" t="s">
        <v>288</v>
      </c>
      <c r="E19" s="38" t="s">
        <v>294</v>
      </c>
    </row>
    <row r="20" spans="1:5" ht="115" x14ac:dyDescent="0.25">
      <c r="A20" s="32">
        <f t="shared" si="0"/>
        <v>18</v>
      </c>
      <c r="B20" s="34" t="s">
        <v>275</v>
      </c>
      <c r="C20" s="34" t="s">
        <v>283</v>
      </c>
      <c r="D20" s="35" t="s">
        <v>285</v>
      </c>
      <c r="E20" s="38" t="s">
        <v>295</v>
      </c>
    </row>
    <row r="21" spans="1:5" ht="80.5" x14ac:dyDescent="0.25">
      <c r="A21" s="32">
        <f t="shared" si="0"/>
        <v>19</v>
      </c>
      <c r="B21" s="34" t="s">
        <v>306</v>
      </c>
      <c r="C21" s="34" t="s">
        <v>284</v>
      </c>
      <c r="D21" s="35" t="s">
        <v>285</v>
      </c>
      <c r="E21" s="38" t="s">
        <v>313</v>
      </c>
    </row>
    <row r="22" spans="1:5" ht="115" x14ac:dyDescent="0.25">
      <c r="A22" s="32">
        <f t="shared" si="0"/>
        <v>20</v>
      </c>
      <c r="B22" s="34" t="s">
        <v>277</v>
      </c>
      <c r="C22" s="34" t="s">
        <v>284</v>
      </c>
      <c r="D22" s="35" t="s">
        <v>285</v>
      </c>
      <c r="E22" s="38" t="s">
        <v>314</v>
      </c>
    </row>
    <row r="23" spans="1:5" ht="103.5" x14ac:dyDescent="0.25">
      <c r="A23" s="32">
        <f t="shared" si="0"/>
        <v>21</v>
      </c>
      <c r="B23" s="34" t="s">
        <v>278</v>
      </c>
      <c r="C23" s="34" t="s">
        <v>284</v>
      </c>
      <c r="D23" s="35" t="s">
        <v>285</v>
      </c>
      <c r="E23" s="38" t="s">
        <v>296</v>
      </c>
    </row>
    <row r="24" spans="1:5" ht="14" customHeight="1" x14ac:dyDescent="0.25">
      <c r="E24" s="41"/>
    </row>
    <row r="25" spans="1:5" ht="14" customHeight="1" x14ac:dyDescent="0.25">
      <c r="E25" s="41"/>
    </row>
    <row r="26" spans="1:5" ht="14" customHeight="1" x14ac:dyDescent="0.25">
      <c r="E26" s="41"/>
    </row>
    <row r="27" spans="1:5" x14ac:dyDescent="0.25">
      <c r="E27" s="42"/>
    </row>
    <row r="28" spans="1:5" ht="14" customHeight="1" x14ac:dyDescent="0.25">
      <c r="E28" s="58"/>
    </row>
    <row r="29" spans="1:5" ht="14" customHeight="1" x14ac:dyDescent="0.25">
      <c r="E29" s="58"/>
    </row>
    <row r="30" spans="1:5" x14ac:dyDescent="0.25">
      <c r="E30" s="42"/>
    </row>
    <row r="31" spans="1:5" ht="14" customHeight="1" x14ac:dyDescent="0.25">
      <c r="E31" s="58"/>
    </row>
    <row r="32" spans="1:5" ht="14" customHeight="1" x14ac:dyDescent="0.25">
      <c r="E32" s="58"/>
    </row>
    <row r="33" spans="5:5" x14ac:dyDescent="0.25">
      <c r="E33" s="42"/>
    </row>
    <row r="34" spans="5:5" x14ac:dyDescent="0.25">
      <c r="E34" s="43"/>
    </row>
    <row r="35" spans="5:5" x14ac:dyDescent="0.25">
      <c r="E35" s="41"/>
    </row>
    <row r="36" spans="5:5" x14ac:dyDescent="0.25">
      <c r="E36" s="42"/>
    </row>
    <row r="37" spans="5:5" x14ac:dyDescent="0.25">
      <c r="E37" s="42"/>
    </row>
    <row r="38" spans="5:5" x14ac:dyDescent="0.25">
      <c r="E38" s="42"/>
    </row>
    <row r="39" spans="5:5" x14ac:dyDescent="0.25">
      <c r="E39" s="42"/>
    </row>
    <row r="40" spans="5:5" x14ac:dyDescent="0.25">
      <c r="E40" s="44"/>
    </row>
    <row r="41" spans="5:5" x14ac:dyDescent="0.25">
      <c r="E41" s="44"/>
    </row>
    <row r="42" spans="5:5" x14ac:dyDescent="0.25">
      <c r="E42" s="44"/>
    </row>
    <row r="43" spans="5:5" x14ac:dyDescent="0.25">
      <c r="E43" s="44"/>
    </row>
  </sheetData>
  <autoFilter ref="A2:G23"/>
  <mergeCells count="3">
    <mergeCell ref="E31:E32"/>
    <mergeCell ref="A1:E1"/>
    <mergeCell ref="E28:E29"/>
  </mergeCells>
  <phoneticPr fontId="15" type="noConversion"/>
  <pageMargins left="0.70866141732283505" right="0.70866141732283505" top="0.74803149606299202" bottom="0.74803149606299202" header="0.31496062992126" footer="0.31496062992126"/>
  <pageSetup paperSize="9" scale="7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命名范围</vt:lpstr>
      </vt:variant>
      <vt:variant>
        <vt:i4>5</vt:i4>
      </vt:variant>
    </vt:vector>
  </HeadingPairs>
  <TitlesOfParts>
    <vt:vector size="12" baseType="lpstr">
      <vt:lpstr>签字确认表模板</vt:lpstr>
      <vt:lpstr>需求汇总（待修订)</vt:lpstr>
      <vt:lpstr>新能源本部</vt:lpstr>
      <vt:lpstr>安能</vt:lpstr>
      <vt:lpstr>新能</vt:lpstr>
      <vt:lpstr>智维</vt:lpstr>
      <vt:lpstr>电源</vt:lpstr>
      <vt:lpstr>安能!Print_Titles</vt:lpstr>
      <vt:lpstr>电源!Print_Titles</vt:lpstr>
      <vt:lpstr>新能!Print_Titles</vt:lpstr>
      <vt:lpstr>新能源本部!Print_Titles</vt:lpstr>
      <vt:lpstr>智维!Print_Titles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zhen.zhang5</dc:creator>
  <cp:lastModifiedBy>宋亚婷</cp:lastModifiedBy>
  <cp:lastPrinted>2022-09-09T02:07:23Z</cp:lastPrinted>
  <dcterms:created xsi:type="dcterms:W3CDTF">2022-09-08T06:33:00Z</dcterms:created>
  <dcterms:modified xsi:type="dcterms:W3CDTF">2022-09-21T01:55:54Z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FA49A04A26E9485A8865D60BB1CC8BF7</vt:lpwstr>
  </property>
  <property fmtid="{D5CDD505-2E9C-101B-9397-08002B2CF9AE}" pid="3" name="KSOProductBuildVer">
    <vt:lpwstr>2052-11.1.0.12313</vt:lpwstr>
  </property>
</Properties>
</file>